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0" yWindow="0" windowWidth="18630" windowHeight="10755"/>
  </bookViews>
  <sheets>
    <sheet name="modele 2" sheetId="1" r:id="rId1"/>
  </sheets>
  <definedNames>
    <definedName name="_xlnm.Print_Area" localSheetId="0">'modele 2'!$A$1:$G$51</definedName>
  </definedNames>
  <calcPr calcId="125725"/>
</workbook>
</file>

<file path=xl/calcChain.xml><?xml version="1.0" encoding="utf-8"?>
<calcChain xmlns="http://schemas.openxmlformats.org/spreadsheetml/2006/main">
  <c r="F46" i="1"/>
  <c r="G36"/>
  <c r="G12"/>
  <c r="G13"/>
  <c r="D14"/>
  <c r="E14"/>
  <c r="F14"/>
  <c r="G21"/>
  <c r="G14" l="1"/>
</calcChain>
</file>

<file path=xl/sharedStrings.xml><?xml version="1.0" encoding="utf-8"?>
<sst xmlns="http://schemas.openxmlformats.org/spreadsheetml/2006/main" count="72" uniqueCount="53">
  <si>
    <t>AMIS DE LA NATURE</t>
  </si>
  <si>
    <t xml:space="preserve">juillet </t>
  </si>
  <si>
    <t>2014</t>
  </si>
  <si>
    <t>EN FIN DE MOIS :</t>
  </si>
  <si>
    <t>Montant  Chèques en stock :</t>
  </si>
  <si>
    <t>Montant des CV en stock :</t>
  </si>
  <si>
    <t>Espèces en caisse :</t>
  </si>
  <si>
    <t>Solde banque :</t>
  </si>
  <si>
    <t>Livret A</t>
  </si>
  <si>
    <t>Relevés du chalet</t>
  </si>
  <si>
    <t>N° relevé</t>
  </si>
  <si>
    <t>Date du relevé</t>
  </si>
  <si>
    <t>Date relevé sur journal</t>
  </si>
  <si>
    <t>Espèces</t>
  </si>
  <si>
    <t>Chèques</t>
  </si>
  <si>
    <t>Chèques vacances</t>
  </si>
  <si>
    <t>TOTAL</t>
  </si>
  <si>
    <t>Arrhes reçus</t>
  </si>
  <si>
    <t>Date remise à Floriane</t>
  </si>
  <si>
    <t>Date remise en bq</t>
  </si>
  <si>
    <r>
      <t xml:space="preserve">Relevé </t>
    </r>
    <r>
      <rPr>
        <b/>
        <sz val="10"/>
        <rFont val="Arial"/>
        <family val="2"/>
      </rPr>
      <t>N°38</t>
    </r>
    <r>
      <rPr>
        <sz val="10"/>
        <rFont val="Arial"/>
        <family val="2"/>
      </rPr>
      <t xml:space="preserve"> du27/06/14</t>
    </r>
  </si>
  <si>
    <t>Timbres Cartes AN / Neant</t>
  </si>
  <si>
    <t>Date</t>
  </si>
  <si>
    <t>N° cheque</t>
  </si>
  <si>
    <t>Montants</t>
  </si>
  <si>
    <t>Total</t>
  </si>
  <si>
    <t>Remise chèques</t>
  </si>
  <si>
    <t>La Poste</t>
  </si>
  <si>
    <t>Pas de releve : CANIER Jeannette</t>
  </si>
  <si>
    <t>Arrhes Prefailles</t>
  </si>
  <si>
    <r>
      <rPr>
        <sz val="10"/>
        <rFont val="Arial"/>
        <family val="2"/>
      </rPr>
      <t>Releve</t>
    </r>
    <r>
      <rPr>
        <b/>
        <sz val="10"/>
        <rFont val="Arial"/>
        <family val="2"/>
      </rPr>
      <t xml:space="preserve"> N°21 </t>
    </r>
    <r>
      <rPr>
        <sz val="10"/>
        <rFont val="Arial"/>
        <family val="2"/>
      </rPr>
      <t xml:space="preserve">du 29/06/24 </t>
    </r>
  </si>
  <si>
    <t>Chalet</t>
  </si>
  <si>
    <r>
      <t xml:space="preserve">Releve </t>
    </r>
    <r>
      <rPr>
        <b/>
        <sz val="10"/>
        <rFont val="Arial"/>
        <family val="2"/>
      </rPr>
      <t>N°22</t>
    </r>
    <r>
      <rPr>
        <sz val="10"/>
        <rFont val="Arial"/>
        <family val="2"/>
      </rPr>
      <t xml:space="preserve"> du 19/07/14 </t>
    </r>
  </si>
  <si>
    <r>
      <t xml:space="preserve">Releve </t>
    </r>
    <r>
      <rPr>
        <b/>
        <sz val="10"/>
        <rFont val="Arial"/>
        <family val="2"/>
      </rPr>
      <t>N°23</t>
    </r>
    <r>
      <rPr>
        <sz val="10"/>
        <rFont val="Arial"/>
        <family val="2"/>
      </rPr>
      <t xml:space="preserve"> du 27/07/14 </t>
    </r>
  </si>
  <si>
    <r>
      <t xml:space="preserve">Relevé </t>
    </r>
    <r>
      <rPr>
        <b/>
        <sz val="10"/>
        <rFont val="Arial"/>
        <family val="2"/>
      </rPr>
      <t>N°38</t>
    </r>
    <r>
      <rPr>
        <sz val="10"/>
        <rFont val="Arial"/>
        <family val="2"/>
      </rPr>
      <t xml:space="preserve"> du 27/06/14</t>
    </r>
  </si>
  <si>
    <t>Arrhes</t>
  </si>
  <si>
    <t xml:space="preserve">Total </t>
  </si>
  <si>
    <t>Versement espèces</t>
  </si>
  <si>
    <t>Versement La Poste</t>
  </si>
  <si>
    <r>
      <t xml:space="preserve">TOTAL </t>
    </r>
    <r>
      <rPr>
        <b/>
        <sz val="10"/>
        <rFont val="Arial"/>
        <family val="2"/>
      </rPr>
      <t>Chèques / Espèces</t>
    </r>
  </si>
  <si>
    <t>TOTAL Chèques / Espèces</t>
  </si>
  <si>
    <t>factures</t>
  </si>
  <si>
    <t>Savelys</t>
  </si>
  <si>
    <t>extincteurs Feuvrier</t>
  </si>
  <si>
    <t>Adispo Asso Classic</t>
  </si>
  <si>
    <t>Prélevé</t>
  </si>
  <si>
    <t>?</t>
  </si>
  <si>
    <t>Orange abonnement Internet</t>
  </si>
  <si>
    <t xml:space="preserve">Orange / telephone mobile </t>
  </si>
  <si>
    <t>Remise chèques (Monique)</t>
  </si>
  <si>
    <t>Virement du Livret A pour CCP : Montant de 3300 €</t>
  </si>
  <si>
    <t>Arrhes pour séjour Préfailles</t>
  </si>
  <si>
    <t>Jeannette CANIER</t>
  </si>
</sst>
</file>

<file path=xl/styles.xml><?xml version="1.0" encoding="utf-8"?>
<styleSheet xmlns="http://schemas.openxmlformats.org/spreadsheetml/2006/main">
  <numFmts count="7">
    <numFmt numFmtId="164" formatCode="#,##0.00\ &quot;€&quot;"/>
    <numFmt numFmtId="165" formatCode="mmmm\ yyyy"/>
    <numFmt numFmtId="166" formatCode="d/m/yy"/>
    <numFmt numFmtId="167" formatCode="dd/mm/yy"/>
    <numFmt numFmtId="168" formatCode="d/m"/>
    <numFmt numFmtId="169" formatCode="d\-mmm\-yy"/>
    <numFmt numFmtId="170" formatCode="dd/mm/yy;@"/>
  </numFmts>
  <fonts count="20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2"/>
      <color indexed="25"/>
      <name val="Arial"/>
      <family val="2"/>
    </font>
    <font>
      <b/>
      <sz val="12"/>
      <color indexed="18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14" fontId="0" fillId="0" borderId="0" xfId="0" applyNumberFormat="1"/>
    <xf numFmtId="0" fontId="0" fillId="0" borderId="0" xfId="0" applyBorder="1"/>
    <xf numFmtId="0" fontId="7" fillId="0" borderId="0" xfId="0" applyFont="1" applyProtection="1"/>
    <xf numFmtId="0" fontId="0" fillId="0" borderId="0" xfId="0" applyProtection="1"/>
    <xf numFmtId="165" fontId="2" fillId="0" borderId="0" xfId="0" applyNumberFormat="1" applyFont="1" applyBorder="1" applyAlignment="1" applyProtection="1">
      <alignment horizontal="center"/>
      <protection locked="0"/>
    </xf>
    <xf numFmtId="164" fontId="6" fillId="0" borderId="0" xfId="0" applyNumberFormat="1" applyFont="1" applyBorder="1" applyAlignment="1" applyProtection="1">
      <alignment horizontal="right" vertical="top" wrapText="1"/>
    </xf>
    <xf numFmtId="0" fontId="0" fillId="0" borderId="1" xfId="0" applyBorder="1" applyProtection="1"/>
    <xf numFmtId="165" fontId="2" fillId="0" borderId="0" xfId="0" applyNumberFormat="1" applyFont="1" applyBorder="1" applyAlignment="1" applyProtection="1">
      <alignment horizontal="left"/>
      <protection locked="0"/>
    </xf>
    <xf numFmtId="165" fontId="5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169" fontId="0" fillId="0" borderId="0" xfId="0" applyNumberFormat="1"/>
    <xf numFmtId="15" fontId="0" fillId="0" borderId="0" xfId="0" applyNumberFormat="1"/>
    <xf numFmtId="22" fontId="0" fillId="0" borderId="0" xfId="0" applyNumberFormat="1"/>
    <xf numFmtId="4" fontId="5" fillId="0" borderId="2" xfId="0" applyNumberFormat="1" applyFont="1" applyBorder="1" applyAlignment="1" applyProtection="1">
      <alignment horizontal="right"/>
      <protection locked="0"/>
    </xf>
    <xf numFmtId="0" fontId="8" fillId="0" borderId="0" xfId="0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right" vertical="top" wrapText="1"/>
    </xf>
    <xf numFmtId="164" fontId="9" fillId="0" borderId="3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 applyAlignment="1" applyProtection="1">
      <alignment horizontal="right"/>
      <protection locked="0"/>
    </xf>
    <xf numFmtId="165" fontId="11" fillId="0" borderId="0" xfId="0" applyNumberFormat="1" applyFont="1" applyBorder="1" applyAlignment="1" applyProtection="1">
      <alignment horizontal="center"/>
      <protection locked="0"/>
    </xf>
    <xf numFmtId="164" fontId="5" fillId="0" borderId="5" xfId="0" applyNumberFormat="1" applyFont="1" applyBorder="1" applyAlignment="1" applyProtection="1">
      <alignment horizontal="right"/>
      <protection locked="0"/>
    </xf>
    <xf numFmtId="165" fontId="2" fillId="0" borderId="6" xfId="0" applyNumberFormat="1" applyFont="1" applyBorder="1" applyAlignment="1" applyProtection="1">
      <alignment horizontal="center"/>
      <protection locked="0"/>
    </xf>
    <xf numFmtId="49" fontId="2" fillId="0" borderId="7" xfId="0" applyNumberFormat="1" applyFont="1" applyBorder="1" applyAlignment="1" applyProtection="1">
      <alignment horizontal="center"/>
      <protection locked="0"/>
    </xf>
    <xf numFmtId="165" fontId="2" fillId="0" borderId="8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0" fillId="0" borderId="0" xfId="0" applyFill="1"/>
    <xf numFmtId="0" fontId="5" fillId="0" borderId="0" xfId="0" applyFont="1" applyFill="1" applyBorder="1" applyAlignment="1" applyProtection="1">
      <alignment horizontal="center" vertical="top" wrapText="1"/>
    </xf>
    <xf numFmtId="164" fontId="4" fillId="0" borderId="9" xfId="0" applyNumberFormat="1" applyFont="1" applyFill="1" applyBorder="1" applyAlignment="1" applyProtection="1">
      <alignment horizontal="right" vertical="top" wrapText="1"/>
    </xf>
    <xf numFmtId="164" fontId="6" fillId="0" borderId="9" xfId="0" applyNumberFormat="1" applyFont="1" applyFill="1" applyBorder="1" applyAlignment="1" applyProtection="1">
      <alignment horizontal="right" vertical="top" wrapText="1"/>
    </xf>
    <xf numFmtId="164" fontId="3" fillId="0" borderId="9" xfId="0" applyNumberFormat="1" applyFont="1" applyFill="1" applyBorder="1" applyAlignment="1" applyProtection="1">
      <alignment horizontal="right" vertical="top" wrapText="1"/>
    </xf>
    <xf numFmtId="164" fontId="4" fillId="0" borderId="0" xfId="0" applyNumberFormat="1" applyFont="1" applyFill="1" applyBorder="1" applyAlignment="1" applyProtection="1">
      <alignment horizontal="right" vertical="top" wrapText="1"/>
    </xf>
    <xf numFmtId="164" fontId="6" fillId="0" borderId="0" xfId="0" applyNumberFormat="1" applyFont="1" applyFill="1" applyBorder="1" applyAlignment="1" applyProtection="1">
      <alignment horizontal="right" vertical="top" wrapText="1"/>
    </xf>
    <xf numFmtId="0" fontId="12" fillId="0" borderId="11" xfId="0" applyFont="1" applyFill="1" applyBorder="1" applyAlignment="1" applyProtection="1">
      <alignment horizontal="center" vertical="top" wrapText="1"/>
    </xf>
    <xf numFmtId="0" fontId="12" fillId="0" borderId="12" xfId="0" applyFont="1" applyFill="1" applyBorder="1" applyAlignment="1" applyProtection="1">
      <alignment horizontal="center" vertical="top" wrapText="1"/>
    </xf>
    <xf numFmtId="0" fontId="12" fillId="0" borderId="7" xfId="0" applyFont="1" applyFill="1" applyBorder="1" applyAlignment="1" applyProtection="1">
      <alignment horizontal="center" vertical="top" wrapText="1"/>
    </xf>
    <xf numFmtId="0" fontId="12" fillId="0" borderId="13" xfId="0" applyFont="1" applyFill="1" applyBorder="1" applyAlignment="1" applyProtection="1">
      <alignment horizontal="center" vertical="top" wrapText="1"/>
    </xf>
    <xf numFmtId="168" fontId="5" fillId="0" borderId="0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Border="1" applyAlignment="1" applyProtection="1">
      <alignment horizontal="center"/>
      <protection locked="0"/>
    </xf>
    <xf numFmtId="165" fontId="14" fillId="0" borderId="0" xfId="0" applyNumberFormat="1" applyFont="1" applyBorder="1" applyAlignment="1" applyProtection="1">
      <alignment horizontal="left"/>
      <protection locked="0"/>
    </xf>
    <xf numFmtId="0" fontId="15" fillId="0" borderId="0" xfId="0" applyFont="1"/>
    <xf numFmtId="165" fontId="11" fillId="0" borderId="0" xfId="0" applyNumberFormat="1" applyFont="1" applyBorder="1" applyAlignment="1" applyProtection="1">
      <alignment horizontal="left"/>
      <protection locked="0"/>
    </xf>
    <xf numFmtId="165" fontId="16" fillId="0" borderId="0" xfId="0" applyNumberFormat="1" applyFont="1" applyBorder="1" applyAlignment="1" applyProtection="1">
      <alignment horizontal="left"/>
      <protection locked="0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top" wrapText="1"/>
    </xf>
    <xf numFmtId="0" fontId="10" fillId="0" borderId="0" xfId="0" applyFont="1" applyFill="1"/>
    <xf numFmtId="168" fontId="10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 applyProtection="1">
      <alignment horizontal="right" vertical="top" wrapText="1"/>
    </xf>
    <xf numFmtId="167" fontId="15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11" fillId="0" borderId="17" xfId="0" applyNumberFormat="1" applyFont="1" applyFill="1" applyBorder="1" applyAlignment="1" applyProtection="1">
      <alignment horizontal="right" vertical="top" wrapText="1"/>
    </xf>
    <xf numFmtId="0" fontId="15" fillId="0" borderId="6" xfId="0" applyFont="1" applyFill="1" applyBorder="1" applyProtection="1"/>
    <xf numFmtId="0" fontId="15" fillId="0" borderId="7" xfId="0" applyFont="1" applyFill="1" applyBorder="1" applyProtection="1"/>
    <xf numFmtId="0" fontId="11" fillId="0" borderId="7" xfId="0" applyFont="1" applyFill="1" applyBorder="1" applyAlignment="1" applyProtection="1">
      <alignment horizontal="right" vertical="top" wrapText="1"/>
    </xf>
    <xf numFmtId="164" fontId="18" fillId="0" borderId="11" xfId="0" applyNumberFormat="1" applyFont="1" applyFill="1" applyBorder="1" applyAlignment="1" applyProtection="1">
      <alignment horizontal="right" vertical="top" wrapText="1"/>
    </xf>
    <xf numFmtId="164" fontId="15" fillId="0" borderId="11" xfId="0" applyNumberFormat="1" applyFont="1" applyFill="1" applyBorder="1" applyAlignment="1" applyProtection="1">
      <alignment horizontal="right" vertical="top" wrapText="1"/>
    </xf>
    <xf numFmtId="0" fontId="11" fillId="0" borderId="0" xfId="0" applyFont="1" applyFill="1" applyBorder="1" applyAlignment="1">
      <alignment horizontal="center" vertical="top"/>
    </xf>
    <xf numFmtId="0" fontId="15" fillId="0" borderId="7" xfId="0" applyFont="1" applyFill="1" applyBorder="1"/>
    <xf numFmtId="0" fontId="19" fillId="0" borderId="0" xfId="0" applyFont="1"/>
    <xf numFmtId="0" fontId="11" fillId="2" borderId="7" xfId="0" applyFont="1" applyFill="1" applyBorder="1"/>
    <xf numFmtId="0" fontId="15" fillId="0" borderId="0" xfId="0" applyFont="1" applyBorder="1" applyAlignment="1" applyProtection="1">
      <alignment vertical="top"/>
      <protection locked="0"/>
    </xf>
    <xf numFmtId="0" fontId="15" fillId="0" borderId="9" xfId="0" applyFont="1" applyBorder="1" applyAlignment="1" applyProtection="1">
      <alignment vertical="top"/>
      <protection locked="0"/>
    </xf>
    <xf numFmtId="167" fontId="15" fillId="0" borderId="9" xfId="0" applyNumberFormat="1" applyFont="1" applyBorder="1" applyAlignment="1" applyProtection="1">
      <alignment horizontal="center" vertical="top" wrapText="1"/>
      <protection locked="0"/>
    </xf>
    <xf numFmtId="0" fontId="15" fillId="0" borderId="0" xfId="0" applyNumberFormat="1" applyFont="1" applyBorder="1" applyAlignment="1" applyProtection="1">
      <alignment horizontal="center" vertical="top" wrapText="1"/>
      <protection locked="0"/>
    </xf>
    <xf numFmtId="164" fontId="15" fillId="0" borderId="17" xfId="0" applyNumberFormat="1" applyFont="1" applyBorder="1" applyAlignment="1" applyProtection="1">
      <alignment horizontal="right" vertical="top" wrapText="1"/>
      <protection locked="0"/>
    </xf>
    <xf numFmtId="0" fontId="15" fillId="0" borderId="6" xfId="0" applyFont="1" applyFill="1" applyBorder="1"/>
    <xf numFmtId="0" fontId="11" fillId="0" borderId="7" xfId="0" applyFont="1" applyFill="1" applyBorder="1" applyAlignment="1">
      <alignment horizontal="center" vertical="top" wrapText="1"/>
    </xf>
    <xf numFmtId="0" fontId="15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164" fontId="11" fillId="0" borderId="8" xfId="0" applyNumberFormat="1" applyFont="1" applyFill="1" applyBorder="1" applyAlignment="1">
      <alignment horizontal="right" vertical="top" wrapText="1"/>
    </xf>
    <xf numFmtId="164" fontId="5" fillId="0" borderId="13" xfId="0" applyNumberFormat="1" applyFont="1" applyFill="1" applyBorder="1" applyAlignment="1" applyProtection="1">
      <alignment horizontal="right" vertical="top" wrapText="1"/>
    </xf>
    <xf numFmtId="164" fontId="5" fillId="0" borderId="19" xfId="0" applyNumberFormat="1" applyFont="1" applyFill="1" applyBorder="1" applyAlignment="1" applyProtection="1">
      <alignment horizontal="right" vertical="top" wrapText="1"/>
    </xf>
    <xf numFmtId="0" fontId="11" fillId="0" borderId="20" xfId="0" applyFont="1" applyBorder="1"/>
    <xf numFmtId="0" fontId="5" fillId="2" borderId="21" xfId="0" applyFont="1" applyFill="1" applyBorder="1"/>
    <xf numFmtId="0" fontId="11" fillId="2" borderId="10" xfId="0" applyFont="1" applyFill="1" applyBorder="1"/>
    <xf numFmtId="0" fontId="5" fillId="2" borderId="10" xfId="0" applyFont="1" applyFill="1" applyBorder="1"/>
    <xf numFmtId="0" fontId="5" fillId="2" borderId="22" xfId="0" applyFont="1" applyFill="1" applyBorder="1"/>
    <xf numFmtId="0" fontId="0" fillId="2" borderId="7" xfId="0" applyFill="1" applyBorder="1"/>
    <xf numFmtId="0" fontId="11" fillId="2" borderId="6" xfId="0" applyFont="1" applyFill="1" applyBorder="1"/>
    <xf numFmtId="164" fontId="9" fillId="0" borderId="0" xfId="0" applyNumberFormat="1" applyFont="1" applyBorder="1" applyAlignment="1" applyProtection="1">
      <alignment horizontal="right"/>
      <protection locked="0"/>
    </xf>
    <xf numFmtId="0" fontId="11" fillId="3" borderId="21" xfId="0" applyFont="1" applyFill="1" applyBorder="1" applyAlignment="1" applyProtection="1">
      <alignment horizontal="left"/>
    </xf>
    <xf numFmtId="0" fontId="17" fillId="3" borderId="10" xfId="0" applyFont="1" applyFill="1" applyBorder="1"/>
    <xf numFmtId="0" fontId="11" fillId="3" borderId="10" xfId="0" applyFont="1" applyFill="1" applyBorder="1" applyAlignment="1" applyProtection="1">
      <alignment horizontal="left"/>
    </xf>
    <xf numFmtId="0" fontId="18" fillId="3" borderId="10" xfId="0" applyFont="1" applyFill="1" applyBorder="1" applyAlignment="1" applyProtection="1">
      <alignment vertical="top" wrapText="1"/>
    </xf>
    <xf numFmtId="0" fontId="18" fillId="3" borderId="10" xfId="0" applyFont="1" applyFill="1" applyBorder="1" applyAlignment="1" applyProtection="1">
      <alignment horizontal="right" vertical="top" wrapText="1"/>
      <protection locked="0"/>
    </xf>
    <xf numFmtId="0" fontId="18" fillId="3" borderId="10" xfId="0" applyFont="1" applyFill="1" applyBorder="1" applyAlignment="1" applyProtection="1">
      <alignment horizontal="right" vertical="top" wrapText="1"/>
    </xf>
    <xf numFmtId="2" fontId="11" fillId="3" borderId="22" xfId="0" applyNumberFormat="1" applyFont="1" applyFill="1" applyBorder="1" applyAlignment="1" applyProtection="1">
      <alignment horizontal="right" vertical="top" wrapText="1"/>
    </xf>
    <xf numFmtId="167" fontId="15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right" vertical="top" wrapText="1"/>
    </xf>
    <xf numFmtId="0" fontId="15" fillId="0" borderId="0" xfId="0" applyFont="1" applyBorder="1" applyAlignment="1">
      <alignment vertical="top" wrapText="1"/>
    </xf>
    <xf numFmtId="0" fontId="11" fillId="4" borderId="23" xfId="0" applyFont="1" applyFill="1" applyBorder="1" applyAlignment="1">
      <alignment horizontal="center" vertical="top" wrapText="1"/>
    </xf>
    <xf numFmtId="0" fontId="11" fillId="4" borderId="24" xfId="0" applyFont="1" applyFill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 vertical="top" wrapText="1"/>
    </xf>
    <xf numFmtId="0" fontId="11" fillId="3" borderId="21" xfId="0" applyFont="1" applyFill="1" applyBorder="1"/>
    <xf numFmtId="0" fontId="11" fillId="3" borderId="10" xfId="0" applyFont="1" applyFill="1" applyBorder="1" applyAlignment="1" applyProtection="1">
      <alignment horizontal="center" vertical="top" wrapText="1"/>
    </xf>
    <xf numFmtId="164" fontId="18" fillId="3" borderId="10" xfId="0" applyNumberFormat="1" applyFont="1" applyFill="1" applyBorder="1" applyAlignment="1" applyProtection="1">
      <alignment horizontal="right" vertical="top" wrapText="1"/>
    </xf>
    <xf numFmtId="164" fontId="15" fillId="3" borderId="10" xfId="0" applyNumberFormat="1" applyFont="1" applyFill="1" applyBorder="1" applyAlignment="1" applyProtection="1">
      <alignment horizontal="right" vertical="top" wrapText="1"/>
    </xf>
    <xf numFmtId="164" fontId="11" fillId="3" borderId="8" xfId="0" applyNumberFormat="1" applyFont="1" applyFill="1" applyBorder="1" applyAlignment="1" applyProtection="1">
      <alignment horizontal="right" vertical="top" wrapText="1"/>
    </xf>
    <xf numFmtId="0" fontId="11" fillId="3" borderId="6" xfId="0" applyFont="1" applyFill="1" applyBorder="1"/>
    <xf numFmtId="0" fontId="11" fillId="3" borderId="7" xfId="0" applyFont="1" applyFill="1" applyBorder="1" applyAlignment="1" applyProtection="1">
      <alignment horizontal="center" vertical="top" wrapText="1"/>
    </xf>
    <xf numFmtId="0" fontId="15" fillId="0" borderId="18" xfId="0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164" fontId="15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11" fillId="0" borderId="3" xfId="0" applyNumberFormat="1" applyFont="1" applyFill="1" applyBorder="1" applyAlignment="1" applyProtection="1">
      <alignment horizontal="center" vertical="top" wrapText="1"/>
    </xf>
    <xf numFmtId="164" fontId="15" fillId="0" borderId="26" xfId="0" applyNumberFormat="1" applyFont="1" applyFill="1" applyBorder="1" applyAlignment="1" applyProtection="1">
      <alignment horizontal="center" vertical="top" wrapText="1"/>
      <protection locked="0"/>
    </xf>
    <xf numFmtId="164" fontId="11" fillId="0" borderId="6" xfId="0" applyNumberFormat="1" applyFont="1" applyFill="1" applyBorder="1" applyAlignment="1" applyProtection="1">
      <alignment horizontal="center" vertical="top" wrapText="1"/>
    </xf>
    <xf numFmtId="170" fontId="0" fillId="0" borderId="0" xfId="0" applyNumberFormat="1" applyAlignment="1">
      <alignment horizontal="center"/>
    </xf>
    <xf numFmtId="14" fontId="15" fillId="0" borderId="0" xfId="0" applyNumberFormat="1" applyFont="1" applyBorder="1" applyAlignment="1" applyProtection="1">
      <alignment horizontal="center" vertical="top" wrapText="1"/>
      <protection locked="0"/>
    </xf>
    <xf numFmtId="0" fontId="1" fillId="0" borderId="18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167" fontId="1" fillId="0" borderId="0" xfId="0" applyNumberFormat="1" applyFont="1" applyFill="1" applyBorder="1" applyAlignment="1">
      <alignment horizontal="center" vertical="top" wrapText="1"/>
    </xf>
    <xf numFmtId="164" fontId="15" fillId="0" borderId="0" xfId="0" applyNumberFormat="1" applyFont="1" applyBorder="1" applyAlignment="1" applyProtection="1">
      <alignment horizontal="right" vertical="top" wrapText="1"/>
      <protection locked="0"/>
    </xf>
    <xf numFmtId="0" fontId="11" fillId="0" borderId="18" xfId="0" applyFont="1" applyFill="1" applyBorder="1" applyAlignment="1">
      <alignment vertical="top"/>
    </xf>
    <xf numFmtId="0" fontId="11" fillId="0" borderId="1" xfId="0" applyFont="1" applyFill="1" applyBorder="1" applyAlignment="1">
      <alignment horizontal="center" vertical="top"/>
    </xf>
    <xf numFmtId="167" fontId="15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/>
    <xf numFmtId="14" fontId="15" fillId="0" borderId="1" xfId="0" applyNumberFormat="1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vertical="top"/>
    </xf>
    <xf numFmtId="0" fontId="1" fillId="0" borderId="16" xfId="0" applyFont="1" applyBorder="1"/>
    <xf numFmtId="0" fontId="11" fillId="3" borderId="8" xfId="0" applyFont="1" applyFill="1" applyBorder="1" applyAlignment="1" applyProtection="1">
      <alignment horizontal="center" vertical="top" wrapText="1"/>
    </xf>
    <xf numFmtId="164" fontId="18" fillId="0" borderId="0" xfId="0" applyNumberFormat="1" applyFont="1" applyFill="1" applyBorder="1" applyAlignment="1" applyProtection="1">
      <alignment horizontal="right" vertical="top" wrapText="1"/>
    </xf>
    <xf numFmtId="164" fontId="15" fillId="0" borderId="0" xfId="0" applyNumberFormat="1" applyFont="1" applyFill="1" applyBorder="1" applyAlignment="1" applyProtection="1">
      <alignment horizontal="right" vertical="top" wrapText="1"/>
    </xf>
    <xf numFmtId="164" fontId="11" fillId="0" borderId="0" xfId="0" applyNumberFormat="1" applyFont="1" applyFill="1" applyBorder="1" applyAlignment="1" applyProtection="1">
      <alignment horizontal="right" vertical="top" wrapText="1"/>
    </xf>
    <xf numFmtId="14" fontId="1" fillId="0" borderId="16" xfId="0" applyNumberFormat="1" applyFont="1" applyFill="1" applyBorder="1" applyAlignment="1">
      <alignment horizontal="center" vertical="top" wrapText="1"/>
    </xf>
    <xf numFmtId="14" fontId="15" fillId="0" borderId="16" xfId="0" applyNumberFormat="1" applyFont="1" applyFill="1" applyBorder="1" applyAlignment="1">
      <alignment horizontal="center" vertical="top" wrapText="1"/>
    </xf>
    <xf numFmtId="0" fontId="1" fillId="0" borderId="20" xfId="0" applyFont="1" applyBorder="1"/>
    <xf numFmtId="0" fontId="1" fillId="0" borderId="1" xfId="0" applyFont="1" applyFill="1" applyBorder="1" applyAlignment="1">
      <alignment vertical="top" wrapText="1"/>
    </xf>
    <xf numFmtId="170" fontId="1" fillId="0" borderId="1" xfId="0" applyNumberFormat="1" applyFont="1" applyFill="1" applyBorder="1" applyAlignment="1">
      <alignment vertical="top" wrapText="1"/>
    </xf>
    <xf numFmtId="170" fontId="15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11" fillId="0" borderId="28" xfId="0" applyNumberFormat="1" applyFont="1" applyFill="1" applyBorder="1" applyAlignment="1" applyProtection="1">
      <alignment horizontal="center" vertical="top" wrapText="1"/>
      <protection locked="0"/>
    </xf>
    <xf numFmtId="164" fontId="5" fillId="2" borderId="8" xfId="0" applyNumberFormat="1" applyFont="1" applyFill="1" applyBorder="1" applyAlignment="1">
      <alignment horizontal="center"/>
    </xf>
    <xf numFmtId="170" fontId="15" fillId="0" borderId="11" xfId="0" applyNumberFormat="1" applyFont="1" applyFill="1" applyBorder="1" applyAlignment="1" applyProtection="1">
      <alignment horizontal="center" vertical="top" wrapText="1"/>
    </xf>
    <xf numFmtId="164" fontId="15" fillId="0" borderId="11" xfId="0" applyNumberFormat="1" applyFont="1" applyFill="1" applyBorder="1" applyAlignment="1" applyProtection="1">
      <alignment horizontal="center" vertical="top" wrapText="1"/>
    </xf>
    <xf numFmtId="0" fontId="0" fillId="0" borderId="31" xfId="0" applyBorder="1"/>
    <xf numFmtId="14" fontId="0" fillId="0" borderId="32" xfId="0" applyNumberFormat="1" applyBorder="1" applyAlignment="1">
      <alignment horizontal="center"/>
    </xf>
    <xf numFmtId="0" fontId="12" fillId="0" borderId="6" xfId="0" applyFont="1" applyFill="1" applyBorder="1" applyAlignment="1">
      <alignment horizontal="centerContinuous" vertical="top" wrapText="1"/>
    </xf>
    <xf numFmtId="0" fontId="12" fillId="0" borderId="23" xfId="0" applyFont="1" applyFill="1" applyBorder="1" applyAlignment="1">
      <alignment horizontal="centerContinuous" vertical="top" wrapText="1"/>
    </xf>
    <xf numFmtId="0" fontId="11" fillId="4" borderId="6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left" vertical="top" wrapText="1"/>
    </xf>
    <xf numFmtId="170" fontId="1" fillId="0" borderId="6" xfId="0" applyNumberFormat="1" applyFont="1" applyFill="1" applyBorder="1" applyAlignment="1">
      <alignment horizontal="centerContinuous"/>
    </xf>
    <xf numFmtId="170" fontId="1" fillId="0" borderId="23" xfId="0" applyNumberFormat="1" applyFont="1" applyFill="1" applyBorder="1" applyAlignment="1">
      <alignment horizontal="centerContinuous"/>
    </xf>
    <xf numFmtId="0" fontId="11" fillId="5" borderId="7" xfId="0" applyFont="1" applyFill="1" applyBorder="1" applyAlignment="1">
      <alignment horizontal="left" vertical="top" wrapText="1"/>
    </xf>
    <xf numFmtId="0" fontId="1" fillId="0" borderId="18" xfId="0" applyFont="1" applyBorder="1" applyAlignment="1" applyProtection="1">
      <alignment vertical="top"/>
      <protection locked="0"/>
    </xf>
    <xf numFmtId="0" fontId="11" fillId="0" borderId="0" xfId="0" applyFont="1" applyFill="1" applyBorder="1" applyAlignment="1">
      <alignment horizontal="left" vertical="top" wrapText="1"/>
    </xf>
    <xf numFmtId="164" fontId="1" fillId="0" borderId="17" xfId="0" applyNumberFormat="1" applyFont="1" applyFill="1" applyBorder="1" applyAlignment="1">
      <alignment horizontal="right" vertical="top" wrapText="1"/>
    </xf>
    <xf numFmtId="14" fontId="1" fillId="0" borderId="33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8" xfId="0" applyFont="1" applyBorder="1" applyAlignment="1" applyProtection="1">
      <alignment horizontal="center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0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Fill="1" applyBorder="1"/>
    <xf numFmtId="0" fontId="11" fillId="2" borderId="6" xfId="0" applyFont="1" applyFill="1" applyBorder="1" applyAlignment="1">
      <alignment vertical="top"/>
    </xf>
    <xf numFmtId="0" fontId="11" fillId="6" borderId="7" xfId="0" applyFont="1" applyFill="1" applyBorder="1" applyAlignment="1">
      <alignment horizontal="center" vertical="top"/>
    </xf>
    <xf numFmtId="0" fontId="15" fillId="6" borderId="7" xfId="0" applyFont="1" applyFill="1" applyBorder="1"/>
    <xf numFmtId="0" fontId="11" fillId="6" borderId="11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/>
    </xf>
    <xf numFmtId="14" fontId="1" fillId="0" borderId="34" xfId="0" applyNumberFormat="1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0" fillId="6" borderId="23" xfId="0" applyFill="1" applyBorder="1"/>
    <xf numFmtId="0" fontId="0" fillId="0" borderId="7" xfId="0" applyBorder="1"/>
    <xf numFmtId="0" fontId="11" fillId="2" borderId="6" xfId="0" applyFont="1" applyFill="1" applyBorder="1" applyAlignment="1">
      <alignment horizontal="left" vertical="top"/>
    </xf>
    <xf numFmtId="0" fontId="11" fillId="2" borderId="7" xfId="0" applyFont="1" applyFill="1" applyBorder="1" applyAlignment="1">
      <alignment horizontal="center" vertical="top"/>
    </xf>
    <xf numFmtId="166" fontId="11" fillId="2" borderId="7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5" borderId="3" xfId="0" applyFill="1" applyBorder="1"/>
    <xf numFmtId="0" fontId="0" fillId="0" borderId="18" xfId="0" applyFill="1" applyBorder="1"/>
    <xf numFmtId="0" fontId="0" fillId="0" borderId="0" xfId="0" applyBorder="1" applyAlignment="1">
      <alignment horizontal="left"/>
    </xf>
    <xf numFmtId="164" fontId="11" fillId="0" borderId="27" xfId="0" applyNumberFormat="1" applyFont="1" applyFill="1" applyBorder="1" applyAlignment="1">
      <alignment horizontal="right" vertical="top" wrapText="1"/>
    </xf>
    <xf numFmtId="164" fontId="1" fillId="0" borderId="27" xfId="0" applyNumberFormat="1" applyFont="1" applyFill="1" applyBorder="1" applyAlignment="1">
      <alignment horizontal="right" vertical="top" wrapText="1"/>
    </xf>
    <xf numFmtId="164" fontId="1" fillId="0" borderId="30" xfId="0" applyNumberFormat="1" applyFont="1" applyFill="1" applyBorder="1" applyAlignment="1">
      <alignment horizontal="right" vertical="top" wrapText="1"/>
    </xf>
    <xf numFmtId="164" fontId="11" fillId="0" borderId="28" xfId="0" applyNumberFormat="1" applyFont="1" applyFill="1" applyBorder="1" applyAlignment="1">
      <alignment horizontal="right" vertical="top" wrapText="1"/>
    </xf>
    <xf numFmtId="164" fontId="11" fillId="0" borderId="8" xfId="0" applyNumberFormat="1" applyFont="1" applyFill="1" applyBorder="1" applyAlignment="1" applyProtection="1">
      <alignment horizontal="center" vertical="top" wrapText="1"/>
    </xf>
    <xf numFmtId="166" fontId="1" fillId="0" borderId="6" xfId="0" applyNumberFormat="1" applyFont="1" applyFill="1" applyBorder="1" applyAlignment="1">
      <alignment horizontal="center"/>
    </xf>
    <xf numFmtId="166" fontId="1" fillId="0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showZeros="0" tabSelected="1" topLeftCell="A4" workbookViewId="0">
      <selection activeCell="D4" sqref="D4"/>
    </sheetView>
  </sheetViews>
  <sheetFormatPr baseColWidth="10" defaultRowHeight="12.75"/>
  <cols>
    <col min="1" max="1" width="6.85546875" customWidth="1"/>
    <col min="2" max="2" width="13.7109375" customWidth="1"/>
    <col min="3" max="3" width="12.85546875" customWidth="1"/>
    <col min="4" max="4" width="14" customWidth="1"/>
    <col min="5" max="5" width="18.28515625" customWidth="1"/>
    <col min="6" max="6" width="14.5703125" customWidth="1"/>
    <col min="7" max="7" width="15.5703125" customWidth="1"/>
    <col min="10" max="10" width="15.28515625" customWidth="1"/>
  </cols>
  <sheetData>
    <row r="1" spans="1:12" ht="21" thickBot="1">
      <c r="A1" s="10" t="s">
        <v>0</v>
      </c>
      <c r="B1" s="56"/>
      <c r="C1" s="8"/>
      <c r="D1" s="5"/>
      <c r="E1" s="21" t="s">
        <v>1</v>
      </c>
      <c r="F1" s="22" t="s">
        <v>2</v>
      </c>
      <c r="G1" s="23"/>
    </row>
    <row r="2" spans="1:12" ht="14.25" customHeight="1" thickBot="1">
      <c r="C2" s="9"/>
      <c r="D2" s="5"/>
      <c r="E2" s="5"/>
      <c r="F2" s="5"/>
      <c r="G2" s="5"/>
      <c r="J2" s="1"/>
    </row>
    <row r="3" spans="1:12" ht="17.25" customHeight="1">
      <c r="A3" s="38" t="s">
        <v>3</v>
      </c>
      <c r="B3" s="39"/>
      <c r="C3" s="40" t="s">
        <v>4</v>
      </c>
      <c r="D3" s="19"/>
      <c r="E3" s="39"/>
      <c r="F3" s="14"/>
      <c r="G3" s="37"/>
    </row>
    <row r="4" spans="1:12" ht="17.25" customHeight="1">
      <c r="A4" s="39"/>
      <c r="B4" s="39"/>
      <c r="C4" s="40" t="s">
        <v>5</v>
      </c>
      <c r="D4" s="19"/>
      <c r="E4" s="39"/>
      <c r="F4" s="20">
        <v>1040</v>
      </c>
      <c r="G4" s="19"/>
    </row>
    <row r="5" spans="1:12" ht="17.25" customHeight="1">
      <c r="A5" s="39"/>
      <c r="B5" s="39"/>
      <c r="C5" s="40" t="s">
        <v>6</v>
      </c>
      <c r="D5" s="19"/>
      <c r="E5" s="39"/>
      <c r="F5" s="20">
        <v>36.11</v>
      </c>
      <c r="G5" s="5"/>
    </row>
    <row r="6" spans="1:12" ht="15.75" customHeight="1" thickBot="1">
      <c r="A6" s="39"/>
      <c r="B6" s="39"/>
      <c r="C6" s="40" t="s">
        <v>7</v>
      </c>
      <c r="D6" s="19"/>
      <c r="E6" s="39"/>
      <c r="F6" s="18">
        <v>5378.71</v>
      </c>
      <c r="J6" s="11"/>
      <c r="L6" s="25"/>
    </row>
    <row r="7" spans="1:12" ht="15.75" customHeight="1" thickBot="1">
      <c r="A7" s="39"/>
      <c r="B7" s="39"/>
      <c r="C7" s="41" t="s">
        <v>8</v>
      </c>
      <c r="D7" s="19"/>
      <c r="E7" s="39"/>
      <c r="F7" s="17">
        <v>18702.77</v>
      </c>
      <c r="J7" s="11"/>
    </row>
    <row r="8" spans="1:12" ht="15.75" customHeight="1">
      <c r="A8" s="39"/>
      <c r="B8" s="39"/>
      <c r="C8" s="41" t="s">
        <v>50</v>
      </c>
      <c r="D8" s="19"/>
      <c r="E8" s="39"/>
      <c r="F8" s="78"/>
      <c r="J8" s="11"/>
    </row>
    <row r="9" spans="1:12" ht="15.75" customHeight="1" thickBot="1">
      <c r="A9" s="39"/>
      <c r="B9" s="39"/>
      <c r="C9" s="41"/>
      <c r="D9" s="19"/>
      <c r="E9" s="39"/>
      <c r="F9" s="78"/>
      <c r="J9" s="11"/>
    </row>
    <row r="10" spans="1:12" ht="15" customHeight="1" thickBot="1">
      <c r="A10" s="79" t="s">
        <v>9</v>
      </c>
      <c r="B10" s="80"/>
      <c r="C10" s="81"/>
      <c r="D10" s="82"/>
      <c r="E10" s="83"/>
      <c r="F10" s="84"/>
      <c r="G10" s="85"/>
      <c r="J10" s="12"/>
    </row>
    <row r="11" spans="1:12" s="24" customFormat="1" ht="27" customHeight="1" thickBot="1">
      <c r="A11" s="42" t="s">
        <v>10</v>
      </c>
      <c r="B11" s="43" t="s">
        <v>11</v>
      </c>
      <c r="C11" s="33" t="s">
        <v>12</v>
      </c>
      <c r="D11" s="33" t="s">
        <v>13</v>
      </c>
      <c r="E11" s="33" t="s">
        <v>14</v>
      </c>
      <c r="F11" s="34" t="s">
        <v>15</v>
      </c>
      <c r="G11" s="35" t="s">
        <v>16</v>
      </c>
    </row>
    <row r="12" spans="1:12">
      <c r="A12" s="99">
        <v>22</v>
      </c>
      <c r="B12" s="47">
        <v>41839</v>
      </c>
      <c r="C12" s="47">
        <v>41844</v>
      </c>
      <c r="D12" s="101">
        <v>18</v>
      </c>
      <c r="E12" s="101">
        <v>221.75</v>
      </c>
      <c r="F12" s="103">
        <v>30</v>
      </c>
      <c r="G12" s="48">
        <f>SUM(D12:F12)</f>
        <v>269.75</v>
      </c>
      <c r="J12" s="13"/>
    </row>
    <row r="13" spans="1:12" ht="13.5" thickBot="1">
      <c r="A13" s="100">
        <v>23</v>
      </c>
      <c r="B13" s="105">
        <v>41847</v>
      </c>
      <c r="C13" s="47">
        <v>41849</v>
      </c>
      <c r="D13" s="101">
        <v>119</v>
      </c>
      <c r="E13" s="101">
        <v>111</v>
      </c>
      <c r="F13" s="103"/>
      <c r="G13" s="48">
        <f>SUM(D13:F13)</f>
        <v>230</v>
      </c>
      <c r="J13" s="13"/>
      <c r="K13" s="25"/>
    </row>
    <row r="14" spans="1:12" ht="14.25" customHeight="1" thickBot="1">
      <c r="A14" s="49"/>
      <c r="B14" s="50"/>
      <c r="C14" s="51" t="s">
        <v>16</v>
      </c>
      <c r="D14" s="102">
        <f>SUM(D12:D13)</f>
        <v>137</v>
      </c>
      <c r="E14" s="102">
        <f>SUM(E12:E13)</f>
        <v>332.75</v>
      </c>
      <c r="F14" s="104">
        <f>SUM(F12:F13)</f>
        <v>30</v>
      </c>
      <c r="G14" s="69">
        <f>SUM(D14:F14)</f>
        <v>499.75</v>
      </c>
    </row>
    <row r="15" spans="1:12" ht="15.75" hidden="1">
      <c r="A15" s="44"/>
      <c r="B15" s="26"/>
      <c r="C15" s="26"/>
      <c r="D15" s="27"/>
      <c r="E15" s="28"/>
      <c r="F15" s="27"/>
      <c r="G15" s="29"/>
    </row>
    <row r="16" spans="1:12" ht="10.5" customHeight="1" thickBot="1">
      <c r="A16" s="44"/>
      <c r="B16" s="26"/>
      <c r="C16" s="26"/>
      <c r="D16" s="30"/>
      <c r="E16" s="31"/>
      <c r="F16" s="30"/>
      <c r="G16" s="46"/>
    </row>
    <row r="17" spans="1:7" ht="16.5" thickBot="1">
      <c r="A17" s="173" t="s">
        <v>52</v>
      </c>
      <c r="B17" s="174"/>
      <c r="C17" s="174" t="s">
        <v>51</v>
      </c>
      <c r="D17" s="174"/>
      <c r="E17" s="172">
        <v>100</v>
      </c>
      <c r="F17" s="30"/>
      <c r="G17" s="46"/>
    </row>
    <row r="18" spans="1:7" ht="16.5" customHeight="1" thickBot="1">
      <c r="A18" s="44"/>
      <c r="B18" s="26"/>
      <c r="C18" s="26"/>
      <c r="D18" s="30"/>
      <c r="E18" s="31"/>
      <c r="F18" s="30"/>
      <c r="G18" s="46"/>
    </row>
    <row r="19" spans="1:7" ht="15" customHeight="1" thickBot="1">
      <c r="A19" s="92" t="s">
        <v>17</v>
      </c>
      <c r="B19" s="93"/>
      <c r="C19" s="93"/>
      <c r="D19" s="94"/>
      <c r="E19" s="95"/>
      <c r="F19" s="94"/>
      <c r="G19" s="96"/>
    </row>
    <row r="20" spans="1:7" s="24" customFormat="1" ht="24.75" customHeight="1" thickBot="1">
      <c r="A20" s="134" t="s">
        <v>18</v>
      </c>
      <c r="B20" s="135"/>
      <c r="C20" s="32" t="s">
        <v>19</v>
      </c>
      <c r="D20" s="33" t="s">
        <v>13</v>
      </c>
      <c r="E20" s="33" t="s">
        <v>14</v>
      </c>
      <c r="F20" s="34" t="s">
        <v>15</v>
      </c>
      <c r="G20" s="35" t="s">
        <v>16</v>
      </c>
    </row>
    <row r="21" spans="1:7" ht="15" customHeight="1" thickBot="1">
      <c r="A21" s="138" t="s">
        <v>20</v>
      </c>
      <c r="B21" s="139"/>
      <c r="C21" s="130">
        <v>41851</v>
      </c>
      <c r="D21" s="52"/>
      <c r="E21" s="131">
        <v>710.75</v>
      </c>
      <c r="F21" s="53"/>
      <c r="G21" s="70">
        <f>SUM(E21:F21)</f>
        <v>710.75</v>
      </c>
    </row>
    <row r="22" spans="1:7" ht="8.25" customHeight="1" thickBot="1">
      <c r="A22" s="45"/>
      <c r="B22" s="45"/>
      <c r="C22" s="36"/>
      <c r="D22" s="30"/>
      <c r="E22" s="31"/>
      <c r="F22" s="30"/>
      <c r="G22" s="46"/>
    </row>
    <row r="23" spans="1:7" ht="15" customHeight="1" thickBot="1">
      <c r="A23" s="97" t="s">
        <v>21</v>
      </c>
      <c r="B23" s="98"/>
      <c r="C23" s="118"/>
      <c r="D23" s="119"/>
      <c r="E23" s="120"/>
      <c r="F23" s="119"/>
      <c r="G23" s="121"/>
    </row>
    <row r="24" spans="1:7" ht="9.75" customHeight="1" thickBot="1">
      <c r="A24" s="160"/>
      <c r="B24" s="3"/>
      <c r="C24" s="3"/>
      <c r="D24" s="4"/>
      <c r="E24" s="4"/>
      <c r="F24" s="6"/>
      <c r="G24" s="7"/>
    </row>
    <row r="25" spans="1:7" ht="15" customHeight="1" thickBot="1">
      <c r="A25" s="165" t="s">
        <v>41</v>
      </c>
      <c r="B25" s="136"/>
      <c r="C25" s="140"/>
      <c r="D25" s="137"/>
      <c r="E25" s="89" t="s">
        <v>22</v>
      </c>
      <c r="F25" s="90" t="s">
        <v>23</v>
      </c>
      <c r="G25" s="91" t="s">
        <v>24</v>
      </c>
    </row>
    <row r="26" spans="1:7" ht="15" customHeight="1">
      <c r="A26" s="166" t="s">
        <v>44</v>
      </c>
      <c r="B26" s="142"/>
      <c r="C26" s="142"/>
      <c r="D26" s="142"/>
      <c r="E26" s="144">
        <v>41822</v>
      </c>
      <c r="F26" s="145" t="s">
        <v>45</v>
      </c>
      <c r="G26" s="143">
        <v>12</v>
      </c>
    </row>
    <row r="27" spans="1:7">
      <c r="A27" s="141" t="s">
        <v>42</v>
      </c>
      <c r="B27" s="58"/>
      <c r="C27" s="58"/>
      <c r="D27" s="59"/>
      <c r="E27" s="60">
        <v>41821</v>
      </c>
      <c r="F27" s="61">
        <v>4501013</v>
      </c>
      <c r="G27" s="62">
        <v>304.27</v>
      </c>
    </row>
    <row r="28" spans="1:7">
      <c r="A28" s="141" t="s">
        <v>43</v>
      </c>
      <c r="B28" s="58"/>
      <c r="C28" s="58"/>
      <c r="D28" s="59"/>
      <c r="E28" s="60">
        <v>41851</v>
      </c>
      <c r="F28" s="61">
        <v>4501014</v>
      </c>
      <c r="G28" s="62">
        <v>87.74</v>
      </c>
    </row>
    <row r="29" spans="1:7">
      <c r="A29" s="146" t="s">
        <v>46</v>
      </c>
      <c r="B29" s="2"/>
      <c r="C29" s="58"/>
      <c r="D29" s="59"/>
      <c r="E29" s="60">
        <v>41822</v>
      </c>
      <c r="F29" s="61">
        <v>3506015</v>
      </c>
      <c r="G29" s="62">
        <v>16.989999999999998</v>
      </c>
    </row>
    <row r="30" spans="1:7">
      <c r="A30" s="146" t="s">
        <v>46</v>
      </c>
      <c r="B30" s="2"/>
      <c r="C30" s="58"/>
      <c r="D30" s="59"/>
      <c r="E30" s="60">
        <v>41824</v>
      </c>
      <c r="F30" s="61">
        <v>3506039</v>
      </c>
      <c r="G30" s="62">
        <v>40</v>
      </c>
    </row>
    <row r="31" spans="1:7">
      <c r="A31" s="146" t="s">
        <v>46</v>
      </c>
      <c r="B31" s="2"/>
      <c r="C31" s="58"/>
      <c r="D31" s="59"/>
      <c r="E31" s="60">
        <v>41824</v>
      </c>
      <c r="F31" s="61">
        <v>3506040</v>
      </c>
      <c r="G31" s="62">
        <v>23.53</v>
      </c>
    </row>
    <row r="32" spans="1:7" ht="15" customHeight="1">
      <c r="A32" s="147" t="s">
        <v>47</v>
      </c>
      <c r="B32" s="2"/>
      <c r="C32" s="58"/>
      <c r="D32" s="59"/>
      <c r="E32" s="60">
        <v>41824</v>
      </c>
      <c r="F32" s="148" t="s">
        <v>45</v>
      </c>
      <c r="G32" s="62">
        <v>54.85</v>
      </c>
    </row>
    <row r="33" spans="1:7">
      <c r="A33" s="146" t="s">
        <v>46</v>
      </c>
      <c r="B33" s="2"/>
      <c r="C33" s="58"/>
      <c r="D33" s="59"/>
      <c r="E33" s="60">
        <v>41829</v>
      </c>
      <c r="F33" s="148">
        <v>3506020</v>
      </c>
      <c r="G33" s="62">
        <v>12.9</v>
      </c>
    </row>
    <row r="34" spans="1:7">
      <c r="A34" s="146" t="s">
        <v>46</v>
      </c>
      <c r="B34" s="167"/>
      <c r="C34" s="58"/>
      <c r="D34" s="59"/>
      <c r="E34" s="60">
        <v>41836</v>
      </c>
      <c r="F34" s="148">
        <v>3506021</v>
      </c>
      <c r="G34" s="62">
        <v>1400.5</v>
      </c>
    </row>
    <row r="35" spans="1:7" ht="13.5" thickBot="1">
      <c r="A35" s="141" t="s">
        <v>48</v>
      </c>
      <c r="B35" s="58"/>
      <c r="C35" s="58"/>
      <c r="D35" s="59"/>
      <c r="E35" s="60">
        <v>41838</v>
      </c>
      <c r="F35" s="148" t="s">
        <v>45</v>
      </c>
      <c r="G35" s="62">
        <v>4.99</v>
      </c>
    </row>
    <row r="36" spans="1:7" ht="15" customHeight="1" thickBot="1">
      <c r="A36" s="63"/>
      <c r="B36" s="55"/>
      <c r="C36" s="64"/>
      <c r="D36" s="55"/>
      <c r="E36" s="55"/>
      <c r="F36" s="64" t="s">
        <v>25</v>
      </c>
      <c r="G36" s="68">
        <f>SUM(G26:G35)</f>
        <v>1957.77</v>
      </c>
    </row>
    <row r="37" spans="1:7" ht="10.5" customHeight="1" thickBot="1">
      <c r="A37" s="65"/>
      <c r="B37" s="65"/>
      <c r="C37" s="66"/>
      <c r="D37" s="65"/>
      <c r="E37" s="65"/>
      <c r="F37" s="66"/>
      <c r="G37" s="67"/>
    </row>
    <row r="38" spans="1:7" ht="15.75" customHeight="1" thickBot="1">
      <c r="A38" s="150" t="s">
        <v>26</v>
      </c>
      <c r="B38" s="151"/>
      <c r="C38" s="152"/>
      <c r="D38" s="159"/>
      <c r="E38" s="153" t="s">
        <v>22</v>
      </c>
      <c r="F38" s="154" t="s">
        <v>27</v>
      </c>
      <c r="G38" s="16"/>
    </row>
    <row r="39" spans="1:7" ht="15.75" customHeight="1">
      <c r="A39" s="107" t="s">
        <v>49</v>
      </c>
      <c r="B39" s="108"/>
      <c r="C39" s="149"/>
      <c r="D39" s="155" t="s">
        <v>46</v>
      </c>
      <c r="E39" s="156">
        <v>41835</v>
      </c>
      <c r="F39" s="168">
        <v>1158</v>
      </c>
      <c r="G39" s="16"/>
    </row>
    <row r="40" spans="1:7" ht="15.75" customHeight="1">
      <c r="A40" s="107" t="s">
        <v>49</v>
      </c>
      <c r="B40" s="108"/>
      <c r="C40" s="149"/>
      <c r="D40" s="155" t="s">
        <v>46</v>
      </c>
      <c r="E40" s="122">
        <v>41839</v>
      </c>
      <c r="F40" s="168">
        <v>6</v>
      </c>
      <c r="G40" s="16"/>
    </row>
    <row r="41" spans="1:7" ht="15.75" customHeight="1">
      <c r="A41" s="107" t="s">
        <v>28</v>
      </c>
      <c r="B41" s="54"/>
      <c r="C41" s="86"/>
      <c r="D41" s="117" t="s">
        <v>29</v>
      </c>
      <c r="E41" s="123">
        <v>41849</v>
      </c>
      <c r="F41" s="169">
        <v>100</v>
      </c>
      <c r="G41" s="16"/>
    </row>
    <row r="42" spans="1:7" ht="15.75" customHeight="1">
      <c r="A42" s="111" t="s">
        <v>30</v>
      </c>
      <c r="B42" s="54"/>
      <c r="C42" s="65"/>
      <c r="D42" s="155" t="s">
        <v>31</v>
      </c>
      <c r="E42" s="122">
        <v>41849</v>
      </c>
      <c r="F42" s="169">
        <v>42</v>
      </c>
      <c r="G42" s="16"/>
    </row>
    <row r="43" spans="1:7" ht="15.75">
      <c r="A43" s="107" t="s">
        <v>32</v>
      </c>
      <c r="B43" s="108"/>
      <c r="C43" s="109"/>
      <c r="D43" s="157" t="s">
        <v>31</v>
      </c>
      <c r="E43" s="123">
        <v>41849</v>
      </c>
      <c r="F43" s="169">
        <v>221.75</v>
      </c>
      <c r="G43" s="16"/>
    </row>
    <row r="44" spans="1:7" ht="15.75">
      <c r="A44" s="107" t="s">
        <v>33</v>
      </c>
      <c r="B44" s="108"/>
      <c r="C44" s="109"/>
      <c r="D44" s="157" t="s">
        <v>31</v>
      </c>
      <c r="E44" s="123">
        <v>41849</v>
      </c>
      <c r="F44" s="169">
        <v>111</v>
      </c>
      <c r="G44" s="16"/>
    </row>
    <row r="45" spans="1:7" ht="15.75">
      <c r="A45" s="116" t="s">
        <v>34</v>
      </c>
      <c r="B45" s="132"/>
      <c r="C45" s="132"/>
      <c r="D45" s="158" t="s">
        <v>35</v>
      </c>
      <c r="E45" s="133">
        <v>41851</v>
      </c>
      <c r="F45" s="170">
        <v>710.75</v>
      </c>
      <c r="G45" s="16"/>
    </row>
    <row r="46" spans="1:7" ht="16.5" thickBot="1">
      <c r="A46" s="71" t="s">
        <v>36</v>
      </c>
      <c r="B46" s="112"/>
      <c r="C46" s="113"/>
      <c r="D46" s="114"/>
      <c r="E46" s="115"/>
      <c r="F46" s="171">
        <f>SUM(F39:F45)</f>
        <v>2349.5</v>
      </c>
      <c r="G46" s="16"/>
    </row>
    <row r="47" spans="1:7" ht="16.5" thickBot="1">
      <c r="A47" s="88"/>
      <c r="B47" s="88"/>
      <c r="C47" s="87"/>
      <c r="D47" s="106"/>
      <c r="E47" s="110"/>
      <c r="F47" s="15"/>
      <c r="G47" s="16"/>
    </row>
    <row r="48" spans="1:7" ht="15" customHeight="1" thickBot="1">
      <c r="A48" s="161" t="s">
        <v>37</v>
      </c>
      <c r="B48" s="162"/>
      <c r="C48" s="76"/>
      <c r="D48" s="163" t="s">
        <v>22</v>
      </c>
      <c r="E48" s="164" t="s">
        <v>27</v>
      </c>
      <c r="F48" s="15"/>
      <c r="G48" s="16"/>
    </row>
    <row r="49" spans="1:7" ht="16.5" thickBot="1">
      <c r="A49" s="124" t="s">
        <v>38</v>
      </c>
      <c r="B49" s="125"/>
      <c r="C49" s="126"/>
      <c r="D49" s="127">
        <v>41849</v>
      </c>
      <c r="E49" s="128">
        <v>210</v>
      </c>
      <c r="F49" s="15"/>
      <c r="G49" s="16"/>
    </row>
    <row r="50" spans="1:7" ht="9" customHeight="1" thickBot="1">
      <c r="A50" s="124"/>
      <c r="B50" s="125"/>
      <c r="C50" s="126"/>
      <c r="D50" s="127"/>
      <c r="E50" s="128"/>
      <c r="F50" s="15"/>
      <c r="G50" s="16"/>
    </row>
    <row r="51" spans="1:7" ht="20.25" customHeight="1" thickBot="1">
      <c r="A51" s="77" t="s">
        <v>40</v>
      </c>
      <c r="B51" s="57"/>
      <c r="C51" s="57"/>
      <c r="D51" s="76"/>
      <c r="E51" s="129">
        <v>2559.5</v>
      </c>
    </row>
    <row r="52" spans="1:7" hidden="1"/>
    <row r="53" spans="1:7" ht="18" hidden="1" customHeight="1" thickBot="1">
      <c r="A53" s="72" t="s">
        <v>39</v>
      </c>
      <c r="B53" s="73"/>
      <c r="C53" s="73"/>
      <c r="D53" s="74"/>
      <c r="E53" s="75"/>
    </row>
    <row r="54" spans="1:7" ht="34.5" customHeight="1"/>
    <row r="55" spans="1:7">
      <c r="A55" s="2"/>
      <c r="B55" s="2"/>
      <c r="C55" s="2"/>
      <c r="D55" s="2"/>
      <c r="E55" s="2"/>
    </row>
  </sheetData>
  <mergeCells count="2">
    <mergeCell ref="A17:B17"/>
    <mergeCell ref="C17:D17"/>
  </mergeCells>
  <pageMargins left="0.44" right="0.11811023622047245" top="0.43" bottom="0.19685039370078741" header="0.93" footer="0.31496062992125984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modele 2</vt:lpstr>
      <vt:lpstr>'modele 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Floriane</dc:creator>
  <cp:lastModifiedBy>user</cp:lastModifiedBy>
  <cp:lastPrinted>2014-08-22T00:36:31Z</cp:lastPrinted>
  <dcterms:created xsi:type="dcterms:W3CDTF">2009-05-08T17:25:56Z</dcterms:created>
  <dcterms:modified xsi:type="dcterms:W3CDTF">2014-10-02T01:33:00Z</dcterms:modified>
</cp:coreProperties>
</file>