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0" yWindow="0" windowWidth="18630" windowHeight="10755"/>
  </bookViews>
  <sheets>
    <sheet name="modele 2" sheetId="5" r:id="rId1"/>
  </sheets>
  <definedNames>
    <definedName name="_xlnm.Print_Area" localSheetId="0">'modele 2'!$A$1:$G$46</definedName>
  </definedNames>
  <calcPr calcId="125725"/>
</workbook>
</file>

<file path=xl/calcChain.xml><?xml version="1.0" encoding="utf-8"?>
<calcChain xmlns="http://schemas.openxmlformats.org/spreadsheetml/2006/main">
  <c r="G14" i="5"/>
  <c r="D16" l="1"/>
  <c r="G19"/>
  <c r="E42"/>
  <c r="E47" s="1"/>
  <c r="G15"/>
  <c r="G13"/>
  <c r="G11"/>
  <c r="G12"/>
  <c r="E16"/>
  <c r="F16"/>
  <c r="G35"/>
  <c r="E48" l="1"/>
  <c r="G16"/>
</calcChain>
</file>

<file path=xl/sharedStrings.xml><?xml version="1.0" encoding="utf-8"?>
<sst xmlns="http://schemas.openxmlformats.org/spreadsheetml/2006/main" count="54" uniqueCount="47">
  <si>
    <t>Date</t>
  </si>
  <si>
    <t>La Poste</t>
  </si>
  <si>
    <t>TOTAL</t>
  </si>
  <si>
    <t>Relevés du chalet</t>
  </si>
  <si>
    <t>Espèces</t>
  </si>
  <si>
    <t>Chèques</t>
  </si>
  <si>
    <t>Total</t>
  </si>
  <si>
    <t>Factures</t>
  </si>
  <si>
    <t>N° cheque</t>
  </si>
  <si>
    <t>Montants</t>
  </si>
  <si>
    <t>AMIS DE LA NATURE</t>
  </si>
  <si>
    <t>Versement espèces</t>
  </si>
  <si>
    <t>Date du relevé</t>
  </si>
  <si>
    <t>Livret A</t>
  </si>
  <si>
    <t>N° relevé</t>
  </si>
  <si>
    <t>Chèques vacances</t>
  </si>
  <si>
    <t>EN FIN DE MOIS :</t>
  </si>
  <si>
    <t>Espèces en caisse :</t>
  </si>
  <si>
    <t>Montant des CV en stock :</t>
  </si>
  <si>
    <t>Montant  Chèques en stock :</t>
  </si>
  <si>
    <t>Solde banque :</t>
  </si>
  <si>
    <t>Date relevé sur journal</t>
  </si>
  <si>
    <t>Remise chèques</t>
  </si>
  <si>
    <t xml:space="preserve">Total </t>
  </si>
  <si>
    <r>
      <t xml:space="preserve">TOTAL </t>
    </r>
    <r>
      <rPr>
        <b/>
        <sz val="10"/>
        <rFont val="Arial"/>
        <family val="2"/>
      </rPr>
      <t>Chèques / Espèces</t>
    </r>
  </si>
  <si>
    <t>TOTAL Chèques / Espèces</t>
  </si>
  <si>
    <t>2014</t>
  </si>
  <si>
    <t>JUIN</t>
  </si>
  <si>
    <r>
      <t xml:space="preserve">Relevé N°17 </t>
    </r>
    <r>
      <rPr>
        <sz val="10"/>
        <rFont val="Arial"/>
        <family val="2"/>
      </rPr>
      <t>du 25/05/14 (chalet)</t>
    </r>
  </si>
  <si>
    <r>
      <t xml:space="preserve">Relevé N°18 </t>
    </r>
    <r>
      <rPr>
        <sz val="10"/>
        <rFont val="Arial"/>
        <family val="2"/>
      </rPr>
      <t>du 01/06/14 (chalet)</t>
    </r>
  </si>
  <si>
    <t>Josiane JUNCKER</t>
  </si>
  <si>
    <t>Timbres Cartes AN  /  Neant</t>
  </si>
  <si>
    <t>Sejour Prefailles / (Josiane Juncker)</t>
  </si>
  <si>
    <r>
      <t xml:space="preserve">Relevé N°19 </t>
    </r>
    <r>
      <rPr>
        <sz val="10"/>
        <rFont val="Arial"/>
        <family val="2"/>
      </rPr>
      <t>du 09/06/14 (chalet)</t>
    </r>
  </si>
  <si>
    <t xml:space="preserve">Versement  La Poste </t>
  </si>
  <si>
    <t>Remboursement Pierre Darmey / Divers pour chalet</t>
  </si>
  <si>
    <t>Affranchissement "La poste"</t>
  </si>
  <si>
    <t>Caisse</t>
  </si>
  <si>
    <t xml:space="preserve">Papeterie Curtet : Chemises dossier pour Claudine </t>
  </si>
  <si>
    <t>Deneigement / Commune de Lamoura</t>
  </si>
  <si>
    <t>Blanchisserie Jura Blanc</t>
  </si>
  <si>
    <t>EDF Entreprise</t>
  </si>
  <si>
    <t>Prelevé</t>
  </si>
  <si>
    <t xml:space="preserve">Week_End Pentecote  </t>
  </si>
  <si>
    <t>"La Bombine"</t>
  </si>
  <si>
    <t>Arrhes reçus / Neant</t>
  </si>
  <si>
    <t>Arrhes / sejour Prefailles</t>
  </si>
</sst>
</file>

<file path=xl/styles.xml><?xml version="1.0" encoding="utf-8"?>
<styleSheet xmlns="http://schemas.openxmlformats.org/spreadsheetml/2006/main">
  <numFmts count="6">
    <numFmt numFmtId="164" formatCode="#,##0.00\ &quot;€&quot;"/>
    <numFmt numFmtId="165" formatCode="mmmm\ yyyy"/>
    <numFmt numFmtId="166" formatCode="d/m/yy"/>
    <numFmt numFmtId="167" formatCode="dd/mm/yy"/>
    <numFmt numFmtId="169" formatCode="d\-mmm\-yy"/>
    <numFmt numFmtId="170" formatCode="dd/mm/yy;@"/>
  </numFmts>
  <fonts count="20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indexed="25"/>
      <name val="Arial"/>
      <family val="2"/>
    </font>
    <font>
      <b/>
      <sz val="12"/>
      <color indexed="18"/>
      <name val="Arial"/>
      <family val="2"/>
    </font>
    <font>
      <b/>
      <sz val="11"/>
      <color indexed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sz val="10"/>
      <name val="Times New Roman"/>
      <family val="1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14" fontId="0" fillId="0" borderId="0" xfId="0" applyNumberFormat="1"/>
    <xf numFmtId="0" fontId="0" fillId="0" borderId="0" xfId="0" applyBorder="1"/>
    <xf numFmtId="0" fontId="7" fillId="0" borderId="0" xfId="0" applyFont="1" applyProtection="1"/>
    <xf numFmtId="0" fontId="0" fillId="0" borderId="0" xfId="0" applyProtection="1"/>
    <xf numFmtId="165" fontId="1" fillId="0" borderId="0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right" vertical="top" wrapText="1"/>
    </xf>
    <xf numFmtId="0" fontId="0" fillId="0" borderId="1" xfId="0" applyBorder="1" applyProtection="1"/>
    <xf numFmtId="165" fontId="1" fillId="0" borderId="0" xfId="0" applyNumberFormat="1" applyFont="1" applyBorder="1" applyAlignment="1" applyProtection="1">
      <alignment horizontal="left"/>
      <protection locked="0"/>
    </xf>
    <xf numFmtId="165" fontId="5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169" fontId="0" fillId="0" borderId="0" xfId="0" applyNumberFormat="1"/>
    <xf numFmtId="15" fontId="0" fillId="0" borderId="0" xfId="0" applyNumberFormat="1"/>
    <xf numFmtId="22" fontId="0" fillId="0" borderId="0" xfId="0" applyNumberFormat="1"/>
    <xf numFmtId="4" fontId="5" fillId="0" borderId="2" xfId="0" applyNumberFormat="1" applyFont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164" fontId="9" fillId="0" borderId="3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right"/>
      <protection locked="0"/>
    </xf>
    <xf numFmtId="165" fontId="11" fillId="0" borderId="0" xfId="0" applyNumberFormat="1" applyFont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165" fontId="1" fillId="0" borderId="7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0" fillId="0" borderId="0" xfId="0" applyFill="1"/>
    <xf numFmtId="0" fontId="5" fillId="0" borderId="0" xfId="0" applyFont="1" applyFill="1" applyBorder="1" applyAlignment="1" applyProtection="1">
      <alignment horizontal="center" vertical="top" wrapText="1"/>
    </xf>
    <xf numFmtId="164" fontId="3" fillId="0" borderId="8" xfId="0" applyNumberFormat="1" applyFont="1" applyFill="1" applyBorder="1" applyAlignment="1" applyProtection="1">
      <alignment horizontal="right" vertical="top" wrapText="1"/>
    </xf>
    <xf numFmtId="164" fontId="6" fillId="0" borderId="8" xfId="0" applyNumberFormat="1" applyFont="1" applyFill="1" applyBorder="1" applyAlignment="1" applyProtection="1">
      <alignment horizontal="right" vertical="top" wrapText="1"/>
    </xf>
    <xf numFmtId="164" fontId="2" fillId="0" borderId="8" xfId="0" applyNumberFormat="1" applyFont="1" applyFill="1" applyBorder="1" applyAlignment="1" applyProtection="1">
      <alignment horizontal="right" vertical="top" wrapText="1"/>
    </xf>
    <xf numFmtId="164" fontId="3" fillId="0" borderId="0" xfId="0" applyNumberFormat="1" applyFont="1" applyFill="1" applyBorder="1" applyAlignment="1" applyProtection="1">
      <alignment horizontal="right" vertical="top" wrapText="1"/>
    </xf>
    <xf numFmtId="164" fontId="6" fillId="0" borderId="0" xfId="0" applyNumberFormat="1" applyFont="1" applyFill="1" applyBorder="1" applyAlignment="1" applyProtection="1">
      <alignment horizontal="right" vertical="top" wrapText="1"/>
    </xf>
    <xf numFmtId="0" fontId="12" fillId="0" borderId="9" xfId="0" applyFont="1" applyFill="1" applyBorder="1" applyAlignment="1" applyProtection="1">
      <alignment horizontal="center" vertical="top" wrapText="1"/>
    </xf>
    <xf numFmtId="0" fontId="12" fillId="0" borderId="6" xfId="0" applyFont="1" applyFill="1" applyBorder="1" applyAlignment="1" applyProtection="1">
      <alignment horizontal="center" vertical="top" wrapText="1"/>
    </xf>
    <xf numFmtId="0" fontId="12" fillId="0" borderId="10" xfId="0" applyFont="1" applyFill="1" applyBorder="1" applyAlignment="1" applyProtection="1">
      <alignment horizontal="center" vertical="top" wrapText="1"/>
    </xf>
    <xf numFmtId="165" fontId="1" fillId="0" borderId="0" xfId="0" applyNumberFormat="1" applyFont="1" applyFill="1" applyBorder="1" applyAlignment="1" applyProtection="1">
      <alignment horizontal="center"/>
      <protection locked="0"/>
    </xf>
    <xf numFmtId="165" fontId="14" fillId="0" borderId="0" xfId="0" applyNumberFormat="1" applyFont="1" applyBorder="1" applyAlignment="1" applyProtection="1">
      <alignment horizontal="left"/>
      <protection locked="0"/>
    </xf>
    <xf numFmtId="0" fontId="15" fillId="0" borderId="0" xfId="0" applyFont="1"/>
    <xf numFmtId="165" fontId="11" fillId="0" borderId="0" xfId="0" applyNumberFormat="1" applyFont="1" applyBorder="1" applyAlignment="1" applyProtection="1">
      <alignment horizontal="left"/>
      <protection locked="0"/>
    </xf>
    <xf numFmtId="165" fontId="16" fillId="0" borderId="0" xfId="0" applyNumberFormat="1" applyFont="1" applyBorder="1" applyAlignment="1" applyProtection="1">
      <alignment horizontal="left"/>
      <protection locked="0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top" wrapText="1"/>
    </xf>
    <xf numFmtId="0" fontId="10" fillId="0" borderId="0" xfId="0" applyFont="1" applyFill="1"/>
    <xf numFmtId="164" fontId="2" fillId="0" borderId="0" xfId="0" applyNumberFormat="1" applyFont="1" applyFill="1" applyBorder="1" applyAlignment="1" applyProtection="1">
      <alignment horizontal="right" vertical="top" wrapText="1"/>
    </xf>
    <xf numFmtId="167" fontId="15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5" fillId="0" borderId="14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15" xfId="0" applyNumberFormat="1" applyFont="1" applyFill="1" applyBorder="1" applyAlignment="1" applyProtection="1">
      <alignment horizontal="right" vertical="top" wrapText="1"/>
    </xf>
    <xf numFmtId="0" fontId="15" fillId="0" borderId="5" xfId="0" applyFont="1" applyFill="1" applyBorder="1" applyProtection="1"/>
    <xf numFmtId="0" fontId="15" fillId="0" borderId="6" xfId="0" applyFont="1" applyFill="1" applyBorder="1" applyProtection="1"/>
    <xf numFmtId="0" fontId="11" fillId="0" borderId="16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5" fillId="0" borderId="6" xfId="0" applyFont="1" applyFill="1" applyBorder="1"/>
    <xf numFmtId="0" fontId="19" fillId="0" borderId="0" xfId="0" applyFont="1"/>
    <xf numFmtId="0" fontId="11" fillId="2" borderId="6" xfId="0" applyFont="1" applyFill="1" applyBorder="1"/>
    <xf numFmtId="0" fontId="15" fillId="0" borderId="16" xfId="0" applyFont="1" applyBorder="1" applyAlignment="1" applyProtection="1">
      <alignment vertical="top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NumberFormat="1" applyFont="1" applyBorder="1" applyAlignment="1" applyProtection="1">
      <alignment horizontal="center" vertical="top" wrapText="1"/>
      <protection locked="0"/>
    </xf>
    <xf numFmtId="0" fontId="15" fillId="0" borderId="5" xfId="0" applyFont="1" applyFill="1" applyBorder="1"/>
    <xf numFmtId="0" fontId="11" fillId="0" borderId="6" xfId="0" applyFont="1" applyFill="1" applyBorder="1" applyAlignment="1">
      <alignment horizontal="center" vertical="top" wrapText="1"/>
    </xf>
    <xf numFmtId="0" fontId="15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164" fontId="5" fillId="0" borderId="10" xfId="0" applyNumberFormat="1" applyFont="1" applyFill="1" applyBorder="1" applyAlignment="1" applyProtection="1">
      <alignment horizontal="right" vertical="top" wrapText="1"/>
    </xf>
    <xf numFmtId="164" fontId="11" fillId="0" borderId="5" xfId="0" applyNumberFormat="1" applyFont="1" applyFill="1" applyBorder="1" applyAlignment="1" applyProtection="1">
      <alignment horizontal="right" vertical="top" wrapText="1"/>
    </xf>
    <xf numFmtId="0" fontId="11" fillId="0" borderId="17" xfId="0" applyFont="1" applyBorder="1"/>
    <xf numFmtId="0" fontId="0" fillId="2" borderId="6" xfId="0" applyFill="1" applyBorder="1"/>
    <xf numFmtId="0" fontId="11" fillId="2" borderId="5" xfId="0" applyFont="1" applyFill="1" applyBorder="1"/>
    <xf numFmtId="164" fontId="9" fillId="0" borderId="0" xfId="0" applyNumberFormat="1" applyFont="1" applyBorder="1" applyAlignment="1" applyProtection="1">
      <alignment horizontal="right"/>
      <protection locked="0"/>
    </xf>
    <xf numFmtId="0" fontId="11" fillId="3" borderId="18" xfId="0" applyFont="1" applyFill="1" applyBorder="1" applyAlignment="1" applyProtection="1">
      <alignment horizontal="left" indent="1"/>
    </xf>
    <xf numFmtId="0" fontId="17" fillId="3" borderId="19" xfId="0" applyFont="1" applyFill="1" applyBorder="1"/>
    <xf numFmtId="0" fontId="11" fillId="3" borderId="19" xfId="0" applyFont="1" applyFill="1" applyBorder="1" applyAlignment="1" applyProtection="1">
      <alignment horizontal="left" indent="1"/>
    </xf>
    <xf numFmtId="0" fontId="18" fillId="3" borderId="19" xfId="0" applyFont="1" applyFill="1" applyBorder="1" applyAlignment="1" applyProtection="1">
      <alignment vertical="top" wrapText="1"/>
    </xf>
    <xf numFmtId="0" fontId="18" fillId="3" borderId="19" xfId="0" applyFont="1" applyFill="1" applyBorder="1" applyAlignment="1" applyProtection="1">
      <alignment horizontal="right" vertical="top" wrapText="1"/>
      <protection locked="0"/>
    </xf>
    <xf numFmtId="0" fontId="18" fillId="3" borderId="19" xfId="0" applyFont="1" applyFill="1" applyBorder="1" applyAlignment="1" applyProtection="1">
      <alignment horizontal="right" vertical="top" wrapText="1"/>
    </xf>
    <xf numFmtId="2" fontId="11" fillId="3" borderId="20" xfId="0" applyNumberFormat="1" applyFont="1" applyFill="1" applyBorder="1" applyAlignment="1" applyProtection="1">
      <alignment horizontal="right" vertical="top" wrapText="1"/>
    </xf>
    <xf numFmtId="167" fontId="15" fillId="0" borderId="0" xfId="0" applyNumberFormat="1" applyFont="1" applyFill="1" applyBorder="1" applyAlignment="1">
      <alignment horizontal="center" vertical="top" wrapText="1"/>
    </xf>
    <xf numFmtId="0" fontId="11" fillId="2" borderId="19" xfId="0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left" vertical="top"/>
    </xf>
    <xf numFmtId="0" fontId="11" fillId="4" borderId="21" xfId="0" applyFont="1" applyFill="1" applyBorder="1" applyAlignment="1">
      <alignment horizontal="center" vertical="top" wrapText="1"/>
    </xf>
    <xf numFmtId="0" fontId="11" fillId="4" borderId="22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11" fillId="3" borderId="5" xfId="0" applyFont="1" applyFill="1" applyBorder="1"/>
    <xf numFmtId="0" fontId="11" fillId="3" borderId="6" xfId="0" applyFont="1" applyFill="1" applyBorder="1" applyAlignment="1" applyProtection="1">
      <alignment horizontal="center" vertical="top" wrapText="1"/>
    </xf>
    <xf numFmtId="0" fontId="11" fillId="0" borderId="16" xfId="0" applyFont="1" applyFill="1" applyBorder="1" applyAlignment="1">
      <alignment horizontal="center"/>
    </xf>
    <xf numFmtId="164" fontId="15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3" xfId="0" applyNumberFormat="1" applyFont="1" applyFill="1" applyBorder="1" applyAlignment="1" applyProtection="1">
      <alignment horizontal="center" vertical="top" wrapText="1"/>
    </xf>
    <xf numFmtId="0" fontId="11" fillId="0" borderId="23" xfId="0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64" fontId="18" fillId="0" borderId="0" xfId="0" applyNumberFormat="1" applyFont="1" applyFill="1" applyBorder="1" applyAlignment="1" applyProtection="1">
      <alignment horizontal="right" vertical="top" wrapText="1"/>
    </xf>
    <xf numFmtId="164" fontId="11" fillId="0" borderId="0" xfId="0" applyNumberFormat="1" applyFont="1" applyFill="1" applyBorder="1" applyAlignment="1" applyProtection="1">
      <alignment horizontal="right" vertical="top" wrapText="1"/>
    </xf>
    <xf numFmtId="164" fontId="15" fillId="0" borderId="0" xfId="0" applyNumberFormat="1" applyFont="1" applyFill="1" applyBorder="1" applyAlignment="1" applyProtection="1">
      <alignment horizontal="right" vertical="top" wrapText="1"/>
    </xf>
    <xf numFmtId="164" fontId="5" fillId="0" borderId="0" xfId="0" applyNumberFormat="1" applyFont="1" applyFill="1" applyBorder="1" applyAlignment="1" applyProtection="1">
      <alignment horizontal="right" vertical="top" wrapText="1"/>
    </xf>
    <xf numFmtId="0" fontId="11" fillId="3" borderId="7" xfId="0" applyFont="1" applyFill="1" applyBorder="1" applyAlignment="1" applyProtection="1">
      <alignment horizontal="center" vertical="top" wrapText="1"/>
    </xf>
    <xf numFmtId="164" fontId="15" fillId="0" borderId="25" xfId="0" applyNumberFormat="1" applyFont="1" applyFill="1" applyBorder="1" applyAlignment="1">
      <alignment horizontal="center" vertical="top" wrapText="1"/>
    </xf>
    <xf numFmtId="0" fontId="15" fillId="0" borderId="26" xfId="0" applyFont="1" applyFill="1" applyBorder="1" applyAlignment="1">
      <alignment vertical="top"/>
    </xf>
    <xf numFmtId="0" fontId="11" fillId="0" borderId="27" xfId="0" applyFont="1" applyFill="1" applyBorder="1" applyAlignment="1">
      <alignment horizontal="center" vertical="top"/>
    </xf>
    <xf numFmtId="167" fontId="15" fillId="0" borderId="27" xfId="0" applyNumberFormat="1" applyFont="1" applyFill="1" applyBorder="1" applyAlignment="1">
      <alignment horizontal="center" vertical="top" wrapText="1"/>
    </xf>
    <xf numFmtId="164" fontId="15" fillId="0" borderId="28" xfId="0" applyNumberFormat="1" applyFont="1" applyFill="1" applyBorder="1" applyAlignment="1">
      <alignment horizontal="center" vertical="top" wrapText="1"/>
    </xf>
    <xf numFmtId="0" fontId="11" fillId="0" borderId="29" xfId="0" applyFont="1" applyFill="1" applyBorder="1" applyAlignment="1">
      <alignment horizontal="right" vertical="top" wrapText="1"/>
    </xf>
    <xf numFmtId="0" fontId="15" fillId="0" borderId="29" xfId="0" applyFont="1" applyFill="1" applyBorder="1"/>
    <xf numFmtId="167" fontId="15" fillId="0" borderId="29" xfId="0" applyNumberFormat="1" applyFont="1" applyFill="1" applyBorder="1" applyAlignment="1">
      <alignment horizontal="center" vertical="top" wrapText="1"/>
    </xf>
    <xf numFmtId="164" fontId="11" fillId="0" borderId="30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right" vertical="top" wrapText="1"/>
    </xf>
    <xf numFmtId="0" fontId="5" fillId="0" borderId="6" xfId="0" applyFont="1" applyFill="1" applyBorder="1"/>
    <xf numFmtId="0" fontId="10" fillId="0" borderId="6" xfId="0" applyFont="1" applyFill="1" applyBorder="1"/>
    <xf numFmtId="167" fontId="15" fillId="0" borderId="6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right" vertical="top" wrapText="1"/>
    </xf>
    <xf numFmtId="0" fontId="0" fillId="5" borderId="19" xfId="0" applyFill="1" applyBorder="1"/>
    <xf numFmtId="167" fontId="15" fillId="5" borderId="19" xfId="0" applyNumberFormat="1" applyFont="1" applyFill="1" applyBorder="1" applyAlignment="1">
      <alignment horizontal="center" vertical="top" wrapText="1"/>
    </xf>
    <xf numFmtId="164" fontId="11" fillId="5" borderId="2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7" xfId="0" applyFont="1" applyBorder="1"/>
    <xf numFmtId="0" fontId="15" fillId="0" borderId="1" xfId="0" applyFont="1" applyFill="1" applyBorder="1" applyAlignment="1">
      <alignment vertical="top" wrapText="1"/>
    </xf>
    <xf numFmtId="167" fontId="15" fillId="0" borderId="1" xfId="0" applyNumberFormat="1" applyFont="1" applyFill="1" applyBorder="1" applyAlignment="1">
      <alignment horizontal="center" vertical="top" wrapText="1"/>
    </xf>
    <xf numFmtId="164" fontId="15" fillId="0" borderId="24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7" xfId="0" applyNumberFormat="1" applyFont="1" applyFill="1" applyBorder="1" applyAlignment="1">
      <alignment horizontal="center"/>
    </xf>
    <xf numFmtId="164" fontId="4" fillId="0" borderId="31" xfId="0" applyNumberFormat="1" applyFont="1" applyBorder="1" applyAlignment="1" applyProtection="1">
      <alignment horizontal="right"/>
      <protection locked="0"/>
    </xf>
    <xf numFmtId="0" fontId="11" fillId="0" borderId="1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164" fontId="15" fillId="0" borderId="15" xfId="0" applyNumberFormat="1" applyFont="1" applyBorder="1" applyAlignment="1" applyProtection="1">
      <alignment horizontal="center" vertical="top" wrapText="1"/>
      <protection locked="0"/>
    </xf>
    <xf numFmtId="164" fontId="11" fillId="0" borderId="7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 applyProtection="1">
      <alignment horizontal="center" vertical="top" wrapText="1"/>
    </xf>
    <xf numFmtId="0" fontId="4" fillId="0" borderId="6" xfId="0" applyFont="1" applyFill="1" applyBorder="1" applyAlignment="1" applyProtection="1">
      <alignment horizontal="center" vertical="top" wrapText="1"/>
    </xf>
    <xf numFmtId="164" fontId="6" fillId="0" borderId="6" xfId="0" applyNumberFormat="1" applyFont="1" applyFill="1" applyBorder="1" applyAlignment="1" applyProtection="1">
      <alignment horizontal="right" vertical="top" wrapText="1"/>
    </xf>
    <xf numFmtId="164" fontId="2" fillId="0" borderId="7" xfId="0" applyNumberFormat="1" applyFont="1" applyFill="1" applyBorder="1" applyAlignment="1" applyProtection="1">
      <alignment horizontal="right" vertical="top" wrapText="1"/>
    </xf>
    <xf numFmtId="0" fontId="5" fillId="2" borderId="5" xfId="0" applyFont="1" applyFill="1" applyBorder="1"/>
    <xf numFmtId="0" fontId="5" fillId="2" borderId="6" xfId="0" applyFont="1" applyFill="1" applyBorder="1"/>
    <xf numFmtId="164" fontId="15" fillId="0" borderId="0" xfId="0" applyNumberFormat="1" applyFont="1" applyFill="1" applyBorder="1" applyAlignment="1" applyProtection="1">
      <alignment horizontal="center" vertical="top" wrapText="1"/>
      <protection locked="0"/>
    </xf>
    <xf numFmtId="166" fontId="15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 applyProtection="1">
      <alignment horizontal="center" vertical="top" wrapText="1"/>
    </xf>
    <xf numFmtId="0" fontId="11" fillId="0" borderId="6" xfId="0" applyFont="1" applyFill="1" applyBorder="1" applyAlignment="1" applyProtection="1">
      <alignment horizontal="center" vertical="top" wrapText="1"/>
    </xf>
    <xf numFmtId="164" fontId="3" fillId="0" borderId="6" xfId="0" applyNumberFormat="1" applyFont="1" applyFill="1" applyBorder="1" applyAlignment="1" applyProtection="1">
      <alignment horizontal="center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170" fontId="15" fillId="0" borderId="33" xfId="0" applyNumberFormat="1" applyFont="1" applyFill="1" applyBorder="1" applyAlignment="1">
      <alignment horizontal="center" vertical="top" wrapText="1"/>
    </xf>
    <xf numFmtId="167" fontId="15" fillId="0" borderId="13" xfId="0" applyNumberFormat="1" applyFont="1" applyBorder="1" applyAlignment="1" applyProtection="1">
      <alignment horizontal="center" vertical="top" wrapText="1"/>
      <protection locked="0"/>
    </xf>
    <xf numFmtId="167" fontId="15" fillId="0" borderId="34" xfId="0" applyNumberFormat="1" applyFont="1" applyBorder="1" applyAlignment="1" applyProtection="1">
      <alignment horizontal="center" vertical="top" wrapText="1"/>
      <protection locked="0"/>
    </xf>
    <xf numFmtId="164" fontId="11" fillId="0" borderId="35" xfId="0" applyNumberFormat="1" applyFont="1" applyFill="1" applyBorder="1" applyAlignment="1">
      <alignment horizontal="center" vertical="top" wrapText="1"/>
    </xf>
    <xf numFmtId="0" fontId="0" fillId="0" borderId="16" xfId="0" applyBorder="1"/>
    <xf numFmtId="164" fontId="15" fillId="0" borderId="32" xfId="0" applyNumberFormat="1" applyFont="1" applyBorder="1" applyAlignment="1" applyProtection="1">
      <alignment horizontal="center" vertical="top" wrapText="1"/>
      <protection locked="0"/>
    </xf>
    <xf numFmtId="0" fontId="11" fillId="2" borderId="36" xfId="0" applyFont="1" applyFill="1" applyBorder="1" applyAlignment="1">
      <alignment vertical="top"/>
    </xf>
    <xf numFmtId="0" fontId="11" fillId="2" borderId="37" xfId="0" applyFont="1" applyFill="1" applyBorder="1" applyAlignment="1">
      <alignment horizontal="center" vertical="top"/>
    </xf>
    <xf numFmtId="0" fontId="15" fillId="2" borderId="37" xfId="0" applyFont="1" applyFill="1" applyBorder="1"/>
    <xf numFmtId="0" fontId="11" fillId="2" borderId="37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 applyProtection="1">
      <alignment horizontal="center" vertical="top" wrapText="1"/>
    </xf>
    <xf numFmtId="166" fontId="15" fillId="6" borderId="6" xfId="0" applyNumberFormat="1" applyFont="1" applyFill="1" applyBorder="1" applyAlignment="1">
      <alignment horizontal="center"/>
    </xf>
    <xf numFmtId="166" fontId="15" fillId="6" borderId="5" xfId="0" applyNumberFormat="1" applyFont="1" applyFill="1" applyBorder="1" applyAlignment="1">
      <alignment horizontal="center"/>
    </xf>
    <xf numFmtId="164" fontId="11" fillId="6" borderId="7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showZeros="0" tabSelected="1" topLeftCell="A9" workbookViewId="0">
      <selection activeCell="F25" sqref="F25"/>
    </sheetView>
  </sheetViews>
  <sheetFormatPr baseColWidth="10" defaultRowHeight="12.75"/>
  <cols>
    <col min="1" max="1" width="6.85546875" customWidth="1"/>
    <col min="2" max="2" width="15" customWidth="1"/>
    <col min="3" max="3" width="15.42578125" customWidth="1"/>
    <col min="4" max="4" width="14" customWidth="1"/>
    <col min="5" max="5" width="18.28515625" customWidth="1"/>
    <col min="6" max="6" width="14.5703125" customWidth="1"/>
    <col min="7" max="7" width="15.5703125" bestFit="1" customWidth="1"/>
    <col min="10" max="10" width="15.28515625" bestFit="1" customWidth="1"/>
  </cols>
  <sheetData>
    <row r="1" spans="1:12" ht="21" thickBot="1">
      <c r="A1" s="10" t="s">
        <v>10</v>
      </c>
      <c r="B1" s="51"/>
      <c r="C1" s="8"/>
      <c r="D1" s="5"/>
      <c r="E1" s="20" t="s">
        <v>27</v>
      </c>
      <c r="F1" s="21" t="s">
        <v>26</v>
      </c>
      <c r="G1" s="22"/>
    </row>
    <row r="2" spans="1:12" ht="10.5" customHeight="1" thickBot="1">
      <c r="C2" s="9"/>
      <c r="D2" s="5"/>
      <c r="E2" s="5"/>
      <c r="F2" s="5"/>
      <c r="G2" s="5"/>
      <c r="J2" s="1"/>
    </row>
    <row r="3" spans="1:12" ht="17.25" customHeight="1">
      <c r="A3" s="35" t="s">
        <v>16</v>
      </c>
      <c r="B3" s="36"/>
      <c r="C3" s="37" t="s">
        <v>19</v>
      </c>
      <c r="D3" s="19"/>
      <c r="E3" s="36"/>
      <c r="F3" s="14"/>
      <c r="G3" s="34"/>
    </row>
    <row r="4" spans="1:12" ht="17.25" customHeight="1">
      <c r="A4" s="36"/>
      <c r="B4" s="36"/>
      <c r="C4" s="37" t="s">
        <v>18</v>
      </c>
      <c r="D4" s="19"/>
      <c r="E4" s="36"/>
      <c r="F4" s="114">
        <v>1010</v>
      </c>
      <c r="G4" s="19"/>
    </row>
    <row r="5" spans="1:12" ht="17.25" customHeight="1">
      <c r="A5" s="36"/>
      <c r="B5" s="36"/>
      <c r="C5" s="37" t="s">
        <v>17</v>
      </c>
      <c r="D5" s="19"/>
      <c r="E5" s="36"/>
      <c r="F5" s="114">
        <v>25.51</v>
      </c>
      <c r="G5" s="5"/>
    </row>
    <row r="6" spans="1:12" ht="15.75" customHeight="1" thickBot="1">
      <c r="A6" s="36"/>
      <c r="B6" s="36"/>
      <c r="C6" s="37" t="s">
        <v>20</v>
      </c>
      <c r="D6" s="19"/>
      <c r="E6" s="36"/>
      <c r="F6" s="18">
        <v>3326.12</v>
      </c>
      <c r="J6" s="11"/>
      <c r="L6" s="24"/>
    </row>
    <row r="7" spans="1:12" ht="15.75" customHeight="1" thickBot="1">
      <c r="A7" s="36"/>
      <c r="B7" s="36"/>
      <c r="C7" s="38" t="s">
        <v>13</v>
      </c>
      <c r="D7" s="19"/>
      <c r="E7" s="36"/>
      <c r="F7" s="17">
        <v>18702.77</v>
      </c>
      <c r="J7" s="11"/>
    </row>
    <row r="8" spans="1:12" ht="15.75" customHeight="1" thickBot="1">
      <c r="A8" s="36"/>
      <c r="B8" s="36"/>
      <c r="C8" s="38"/>
      <c r="D8" s="19"/>
      <c r="E8" s="36"/>
      <c r="F8" s="66"/>
      <c r="J8" s="11"/>
    </row>
    <row r="9" spans="1:12" ht="15" customHeight="1" thickBot="1">
      <c r="A9" s="67" t="s">
        <v>3</v>
      </c>
      <c r="B9" s="68"/>
      <c r="C9" s="69"/>
      <c r="D9" s="70"/>
      <c r="E9" s="71"/>
      <c r="F9" s="72"/>
      <c r="G9" s="73"/>
      <c r="J9" s="12"/>
    </row>
    <row r="10" spans="1:12" s="23" customFormat="1" ht="27" customHeight="1" thickBot="1">
      <c r="A10" s="39" t="s">
        <v>14</v>
      </c>
      <c r="B10" s="40" t="s">
        <v>12</v>
      </c>
      <c r="C10" s="31" t="s">
        <v>21</v>
      </c>
      <c r="D10" s="31" t="s">
        <v>4</v>
      </c>
      <c r="E10" s="31" t="s">
        <v>5</v>
      </c>
      <c r="F10" s="32" t="s">
        <v>15</v>
      </c>
      <c r="G10" s="33" t="s">
        <v>2</v>
      </c>
    </row>
    <row r="11" spans="1:12">
      <c r="A11" s="82">
        <v>17</v>
      </c>
      <c r="B11" s="43">
        <v>41784</v>
      </c>
      <c r="C11" s="43">
        <v>41800</v>
      </c>
      <c r="D11" s="83">
        <v>5</v>
      </c>
      <c r="E11" s="83">
        <v>105</v>
      </c>
      <c r="F11" s="44"/>
      <c r="G11" s="45">
        <f>SUM(D11:F11)</f>
        <v>110</v>
      </c>
      <c r="J11" s="13"/>
    </row>
    <row r="12" spans="1:12">
      <c r="A12" s="85">
        <v>18</v>
      </c>
      <c r="B12" s="86">
        <v>41791</v>
      </c>
      <c r="C12" s="43">
        <v>41800</v>
      </c>
      <c r="D12" s="83"/>
      <c r="E12" s="83">
        <v>270</v>
      </c>
      <c r="F12" s="44"/>
      <c r="G12" s="45">
        <f>SUM(D12:F12)</f>
        <v>270</v>
      </c>
      <c r="J12" s="13"/>
      <c r="K12" s="24"/>
    </row>
    <row r="13" spans="1:12">
      <c r="A13" s="82">
        <v>19</v>
      </c>
      <c r="B13" s="86">
        <v>41799</v>
      </c>
      <c r="C13" s="43">
        <v>41809</v>
      </c>
      <c r="D13" s="83">
        <v>82</v>
      </c>
      <c r="E13" s="83">
        <v>186</v>
      </c>
      <c r="F13" s="44"/>
      <c r="G13" s="45">
        <f>SUM(D13:F13)</f>
        <v>268</v>
      </c>
      <c r="J13" s="13"/>
      <c r="K13" s="24"/>
    </row>
    <row r="14" spans="1:12">
      <c r="A14" s="82">
        <v>20</v>
      </c>
      <c r="B14" s="43">
        <v>41805</v>
      </c>
      <c r="C14" s="43">
        <v>41809</v>
      </c>
      <c r="D14" s="83">
        <v>59.5</v>
      </c>
      <c r="E14" s="83"/>
      <c r="F14" s="44"/>
      <c r="G14" s="45">
        <f>SUM(D14:F14)</f>
        <v>59.5</v>
      </c>
      <c r="J14" s="13"/>
      <c r="K14" s="24"/>
    </row>
    <row r="15" spans="1:12" ht="13.5" thickBot="1">
      <c r="A15" s="82">
        <v>21</v>
      </c>
      <c r="B15" s="43">
        <v>41819</v>
      </c>
      <c r="C15" s="43">
        <v>41820</v>
      </c>
      <c r="D15" s="126">
        <v>86</v>
      </c>
      <c r="E15" s="83">
        <v>42</v>
      </c>
      <c r="F15" s="44"/>
      <c r="G15" s="45">
        <f>SUM(D15:F15)</f>
        <v>128</v>
      </c>
    </row>
    <row r="16" spans="1:12" ht="15" customHeight="1" thickBot="1">
      <c r="A16" s="46"/>
      <c r="B16" s="47"/>
      <c r="C16" s="129" t="s">
        <v>2</v>
      </c>
      <c r="D16" s="84">
        <f>SUM(D11:D15)</f>
        <v>232.5</v>
      </c>
      <c r="E16" s="84">
        <f>SUM(E11:E15)</f>
        <v>603</v>
      </c>
      <c r="F16" s="62">
        <f>SUM(F11:F15)</f>
        <v>0</v>
      </c>
      <c r="G16" s="61">
        <f>SUM(D16:F16)</f>
        <v>835.5</v>
      </c>
    </row>
    <row r="17" spans="1:7" ht="15.75" hidden="1">
      <c r="A17" s="41"/>
      <c r="B17" s="25"/>
      <c r="C17" s="25"/>
      <c r="D17" s="26"/>
      <c r="E17" s="27"/>
      <c r="F17" s="26"/>
      <c r="G17" s="28"/>
    </row>
    <row r="18" spans="1:7" ht="12" customHeight="1" thickBot="1">
      <c r="A18" s="41"/>
      <c r="B18" s="25"/>
      <c r="C18" s="25"/>
      <c r="D18" s="29"/>
      <c r="E18" s="30"/>
      <c r="F18" s="29"/>
      <c r="G18" s="42"/>
    </row>
    <row r="19" spans="1:7" ht="15" customHeight="1" thickBot="1">
      <c r="A19" s="56" t="s">
        <v>43</v>
      </c>
      <c r="B19" s="120"/>
      <c r="C19" s="121" t="s">
        <v>44</v>
      </c>
      <c r="D19" s="130">
        <v>10</v>
      </c>
      <c r="E19" s="122"/>
      <c r="F19" s="130">
        <v>100</v>
      </c>
      <c r="G19" s="123">
        <f>SUM(D19:F19)</f>
        <v>110</v>
      </c>
    </row>
    <row r="20" spans="1:7" ht="15" customHeight="1" thickBot="1">
      <c r="A20" s="41"/>
      <c r="B20" s="25"/>
      <c r="C20" s="25"/>
      <c r="D20" s="29"/>
      <c r="E20" s="30"/>
      <c r="F20" s="29"/>
      <c r="G20" s="42"/>
    </row>
    <row r="21" spans="1:7" ht="15" customHeight="1" thickBot="1">
      <c r="A21" s="147" t="s">
        <v>46</v>
      </c>
      <c r="B21" s="146"/>
      <c r="C21" s="146" t="s">
        <v>30</v>
      </c>
      <c r="D21" s="146"/>
      <c r="E21" s="148">
        <v>100</v>
      </c>
      <c r="F21" s="89"/>
      <c r="G21" s="90"/>
    </row>
    <row r="22" spans="1:7" ht="15" customHeight="1" thickBot="1">
      <c r="A22" s="127"/>
      <c r="B22" s="127"/>
      <c r="C22" s="127"/>
      <c r="D22" s="127"/>
      <c r="G22" s="90"/>
    </row>
    <row r="23" spans="1:7" ht="15" customHeight="1" thickBot="1">
      <c r="A23" s="80" t="s">
        <v>45</v>
      </c>
      <c r="B23" s="81"/>
      <c r="C23" s="145"/>
      <c r="D23" s="87"/>
      <c r="E23" s="89"/>
      <c r="F23" s="87"/>
      <c r="G23" s="88"/>
    </row>
    <row r="24" spans="1:7" ht="15" customHeight="1" thickBot="1">
      <c r="A24" s="127"/>
      <c r="B24" s="127"/>
      <c r="C24" s="127"/>
      <c r="D24" s="127"/>
      <c r="E24" s="128"/>
      <c r="F24" s="89"/>
      <c r="G24" s="90"/>
    </row>
    <row r="25" spans="1:7" ht="15" customHeight="1" thickBot="1">
      <c r="A25" s="80" t="s">
        <v>31</v>
      </c>
      <c r="B25" s="81"/>
      <c r="C25" s="91"/>
      <c r="D25" s="87"/>
      <c r="E25" s="89"/>
      <c r="F25" s="87"/>
      <c r="G25" s="88"/>
    </row>
    <row r="26" spans="1:7" ht="15" customHeight="1" thickBot="1">
      <c r="B26" s="3"/>
      <c r="C26" s="3"/>
      <c r="D26" s="4"/>
      <c r="E26" s="4"/>
      <c r="F26" s="6"/>
      <c r="G26" s="7"/>
    </row>
    <row r="27" spans="1:7" ht="15" customHeight="1" thickBot="1">
      <c r="A27" s="131" t="s">
        <v>7</v>
      </c>
      <c r="B27" s="132"/>
      <c r="C27" s="132"/>
      <c r="D27" s="133"/>
      <c r="E27" s="77" t="s">
        <v>0</v>
      </c>
      <c r="F27" s="78" t="s">
        <v>8</v>
      </c>
      <c r="G27" s="79" t="s">
        <v>9</v>
      </c>
    </row>
    <row r="28" spans="1:7" ht="15" customHeight="1">
      <c r="A28" s="138" t="s">
        <v>35</v>
      </c>
      <c r="B28" s="115"/>
      <c r="C28" s="116"/>
      <c r="D28" s="116"/>
      <c r="E28" s="134">
        <v>41795</v>
      </c>
      <c r="F28" s="117">
        <v>4501010</v>
      </c>
      <c r="G28" s="137">
        <v>79.430000000000007</v>
      </c>
    </row>
    <row r="29" spans="1:7" ht="15" customHeight="1">
      <c r="A29" s="53" t="s">
        <v>36</v>
      </c>
      <c r="B29" s="54"/>
      <c r="C29" s="54"/>
      <c r="D29" s="54"/>
      <c r="E29" s="135">
        <v>41800</v>
      </c>
      <c r="F29" s="55" t="s">
        <v>37</v>
      </c>
      <c r="G29" s="118">
        <v>2.65</v>
      </c>
    </row>
    <row r="30" spans="1:7" ht="15" customHeight="1">
      <c r="A30" s="53" t="s">
        <v>38</v>
      </c>
      <c r="B30" s="54"/>
      <c r="C30" s="54"/>
      <c r="D30" s="54"/>
      <c r="E30" s="135">
        <v>41800</v>
      </c>
      <c r="F30" s="55" t="s">
        <v>37</v>
      </c>
      <c r="G30" s="118">
        <v>11.95</v>
      </c>
    </row>
    <row r="31" spans="1:7">
      <c r="A31" s="53" t="s">
        <v>39</v>
      </c>
      <c r="B31" s="54"/>
      <c r="C31" s="54"/>
      <c r="D31" s="54"/>
      <c r="E31" s="135">
        <v>41809</v>
      </c>
      <c r="F31" s="55">
        <v>4501011</v>
      </c>
      <c r="G31" s="118">
        <v>684</v>
      </c>
    </row>
    <row r="32" spans="1:7">
      <c r="A32" s="53" t="s">
        <v>40</v>
      </c>
      <c r="B32" s="54"/>
      <c r="C32" s="54"/>
      <c r="D32" s="54"/>
      <c r="E32" s="135">
        <v>41816</v>
      </c>
      <c r="F32" s="55">
        <v>4501012</v>
      </c>
      <c r="G32" s="118">
        <v>85.01</v>
      </c>
    </row>
    <row r="33" spans="1:7">
      <c r="A33" s="53" t="s">
        <v>41</v>
      </c>
      <c r="B33" s="54"/>
      <c r="C33" s="54"/>
      <c r="D33" s="54"/>
      <c r="E33" s="135">
        <v>41817</v>
      </c>
      <c r="F33" s="55" t="s">
        <v>42</v>
      </c>
      <c r="G33" s="118">
        <v>106.55</v>
      </c>
    </row>
    <row r="34" spans="1:7" ht="13.5" thickBot="1">
      <c r="A34" s="53" t="s">
        <v>35</v>
      </c>
      <c r="B34" s="54"/>
      <c r="C34" s="54"/>
      <c r="D34" s="54"/>
      <c r="E34" s="136">
        <v>41817</v>
      </c>
      <c r="F34" s="55" t="s">
        <v>37</v>
      </c>
      <c r="G34" s="139">
        <v>12.4</v>
      </c>
    </row>
    <row r="35" spans="1:7" ht="13.5" thickBot="1">
      <c r="A35" s="56"/>
      <c r="B35" s="50"/>
      <c r="C35" s="57"/>
      <c r="D35" s="50"/>
      <c r="E35" s="50"/>
      <c r="F35" s="57" t="s">
        <v>6</v>
      </c>
      <c r="G35" s="119">
        <f>SUM(G29:G33)</f>
        <v>890.16</v>
      </c>
    </row>
    <row r="36" spans="1:7" ht="16.5" thickBot="1">
      <c r="A36" s="58"/>
      <c r="B36" s="58"/>
      <c r="C36" s="59"/>
      <c r="D36" s="58"/>
      <c r="E36" s="58"/>
      <c r="F36" s="59"/>
      <c r="G36" s="60"/>
    </row>
    <row r="37" spans="1:7" ht="15" customHeight="1">
      <c r="A37" s="140" t="s">
        <v>22</v>
      </c>
      <c r="B37" s="141"/>
      <c r="C37" s="142"/>
      <c r="D37" s="143" t="s">
        <v>0</v>
      </c>
      <c r="E37" s="144" t="s">
        <v>1</v>
      </c>
      <c r="F37" s="15"/>
      <c r="G37" s="16"/>
    </row>
    <row r="38" spans="1:7" ht="15" customHeight="1">
      <c r="A38" s="48" t="s">
        <v>28</v>
      </c>
      <c r="B38" s="49"/>
      <c r="C38" s="74"/>
      <c r="D38" s="74">
        <v>41800</v>
      </c>
      <c r="E38" s="92">
        <v>105</v>
      </c>
      <c r="F38" s="15"/>
      <c r="G38" s="16"/>
    </row>
    <row r="39" spans="1:7" ht="15.75" customHeight="1">
      <c r="A39" s="48" t="s">
        <v>29</v>
      </c>
      <c r="B39" s="49"/>
      <c r="C39" s="74"/>
      <c r="D39" s="74">
        <v>41800</v>
      </c>
      <c r="E39" s="92">
        <v>270</v>
      </c>
      <c r="F39" s="15"/>
      <c r="G39" s="16"/>
    </row>
    <row r="40" spans="1:7" ht="15.75">
      <c r="A40" s="48" t="s">
        <v>33</v>
      </c>
      <c r="B40" s="49"/>
      <c r="C40" s="74"/>
      <c r="D40" s="74">
        <v>41809</v>
      </c>
      <c r="E40" s="92">
        <v>186</v>
      </c>
      <c r="F40" s="15"/>
      <c r="G40" s="16"/>
    </row>
    <row r="41" spans="1:7" ht="15.75">
      <c r="A41" s="93" t="s">
        <v>32</v>
      </c>
      <c r="B41" s="94"/>
      <c r="C41" s="95"/>
      <c r="D41" s="95">
        <v>41800</v>
      </c>
      <c r="E41" s="96">
        <v>100</v>
      </c>
      <c r="F41" s="15"/>
      <c r="G41" s="16"/>
    </row>
    <row r="42" spans="1:7" ht="16.5" thickBot="1">
      <c r="A42" s="63" t="s">
        <v>23</v>
      </c>
      <c r="B42" s="97"/>
      <c r="C42" s="98"/>
      <c r="D42" s="99"/>
      <c r="E42" s="100">
        <f>SUM(E38:E41)</f>
        <v>661</v>
      </c>
      <c r="F42" s="15"/>
      <c r="G42" s="16"/>
    </row>
    <row r="43" spans="1:7" ht="8.25" customHeight="1" thickBot="1">
      <c r="A43" s="101"/>
      <c r="B43" s="102"/>
      <c r="C43" s="103"/>
      <c r="D43" s="104"/>
      <c r="E43" s="105"/>
      <c r="F43" s="15"/>
      <c r="G43" s="16"/>
    </row>
    <row r="44" spans="1:7" ht="15" customHeight="1">
      <c r="A44" s="76" t="s">
        <v>11</v>
      </c>
      <c r="B44" s="75"/>
      <c r="C44" s="106"/>
      <c r="D44" s="107" t="s">
        <v>0</v>
      </c>
      <c r="E44" s="108" t="s">
        <v>1</v>
      </c>
      <c r="F44" s="15"/>
      <c r="G44" s="16"/>
    </row>
    <row r="45" spans="1:7" ht="15" customHeight="1" thickBot="1">
      <c r="A45" s="109" t="s">
        <v>34</v>
      </c>
      <c r="B45" s="110"/>
      <c r="C45" s="110"/>
      <c r="D45" s="111">
        <v>41804</v>
      </c>
      <c r="E45" s="112">
        <v>145</v>
      </c>
      <c r="F45" s="15"/>
      <c r="G45" s="16"/>
    </row>
    <row r="46" spans="1:7" ht="9" customHeight="1" thickBot="1"/>
    <row r="47" spans="1:7" ht="15" customHeight="1" thickBot="1">
      <c r="A47" s="124" t="s">
        <v>24</v>
      </c>
      <c r="B47" s="52"/>
      <c r="C47" s="52"/>
      <c r="D47" s="125"/>
      <c r="E47" s="113">
        <f>SUM(E42:E46)</f>
        <v>806</v>
      </c>
    </row>
    <row r="48" spans="1:7" ht="15.75" hidden="1" thickBot="1">
      <c r="A48" s="65" t="s">
        <v>25</v>
      </c>
      <c r="B48" s="52"/>
      <c r="C48" s="52"/>
      <c r="D48" s="64"/>
      <c r="E48" s="113">
        <f>SUM(E42:E47)</f>
        <v>1612</v>
      </c>
    </row>
    <row r="49" spans="1:5" ht="18" hidden="1" customHeight="1" thickBot="1">
      <c r="A49" s="2"/>
      <c r="B49" s="2"/>
      <c r="C49" s="2"/>
      <c r="D49" s="2"/>
      <c r="E49" s="2"/>
    </row>
    <row r="50" spans="1:5" ht="15" customHeight="1"/>
  </sheetData>
  <mergeCells count="3">
    <mergeCell ref="C21:D21"/>
    <mergeCell ref="A27:D27"/>
    <mergeCell ref="A21:B21"/>
  </mergeCells>
  <phoneticPr fontId="0" type="noConversion"/>
  <pageMargins left="0.51181102362204722" right="0.11811023622047245" top="0.19685039370078741" bottom="0.19685039370078741" header="0.39370078740157483" footer="0.3149606299212598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 2</vt:lpstr>
      <vt:lpstr>'modele 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Floriane</dc:creator>
  <cp:lastModifiedBy>user</cp:lastModifiedBy>
  <cp:lastPrinted>2013-02-06T01:32:45Z</cp:lastPrinted>
  <dcterms:created xsi:type="dcterms:W3CDTF">2009-05-08T17:25:56Z</dcterms:created>
  <dcterms:modified xsi:type="dcterms:W3CDTF">2014-08-07T21:33:24Z</dcterms:modified>
</cp:coreProperties>
</file>