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167" i="1"/>
  <c r="E162"/>
  <c r="E156"/>
  <c r="E151"/>
  <c r="E146"/>
  <c r="E141"/>
  <c r="E132"/>
  <c r="E126"/>
  <c r="D167"/>
  <c r="D162"/>
  <c r="D156"/>
  <c r="D151"/>
  <c r="D146"/>
  <c r="D141"/>
  <c r="D132"/>
  <c r="D126"/>
  <c r="D106"/>
  <c r="D94"/>
  <c r="D88"/>
  <c r="D74"/>
  <c r="D62"/>
  <c r="D51"/>
  <c r="D47"/>
  <c r="D34"/>
  <c r="D29"/>
  <c r="D22"/>
  <c r="D14"/>
  <c r="D9"/>
</calcChain>
</file>

<file path=xl/sharedStrings.xml><?xml version="1.0" encoding="utf-8"?>
<sst xmlns="http://schemas.openxmlformats.org/spreadsheetml/2006/main" count="280" uniqueCount="141">
  <si>
    <t xml:space="preserve">                   </t>
  </si>
  <si>
    <t xml:space="preserve">                    </t>
  </si>
  <si>
    <t>Date</t>
  </si>
  <si>
    <t>Période</t>
  </si>
  <si>
    <t>Montant / Frs</t>
  </si>
  <si>
    <t>Retenue grève</t>
  </si>
  <si>
    <t>Retenues rétroactives</t>
  </si>
  <si>
    <t xml:space="preserve">Juillet </t>
  </si>
  <si>
    <t xml:space="preserve"> février</t>
  </si>
  <si>
    <t xml:space="preserve">juillet </t>
  </si>
  <si>
    <t>Année 1978</t>
  </si>
  <si>
    <t xml:space="preserve">mai </t>
  </si>
  <si>
    <t>décembre</t>
  </si>
  <si>
    <t>Année 1979</t>
  </si>
  <si>
    <t xml:space="preserve">  Janvier </t>
  </si>
  <si>
    <t xml:space="preserve">Mars </t>
  </si>
  <si>
    <t xml:space="preserve">Avril </t>
  </si>
  <si>
    <t>Mai</t>
  </si>
  <si>
    <t xml:space="preserve">Aout </t>
  </si>
  <si>
    <t>Année 1980</t>
  </si>
  <si>
    <t>Précompte grève</t>
  </si>
  <si>
    <t>1 jour en avril / mai</t>
  </si>
  <si>
    <t>1 jour  en juin</t>
  </si>
  <si>
    <t>Année 1983</t>
  </si>
  <si>
    <t>Année 1981</t>
  </si>
  <si>
    <t>1 jour en mars</t>
  </si>
  <si>
    <t xml:space="preserve">   janvier </t>
  </si>
  <si>
    <t xml:space="preserve">   juillet </t>
  </si>
  <si>
    <t xml:space="preserve">1 jour en octobre </t>
  </si>
  <si>
    <t xml:space="preserve">1/2 journée  en mai </t>
  </si>
  <si>
    <t>Année 1984</t>
  </si>
  <si>
    <t xml:space="preserve">   février </t>
  </si>
  <si>
    <t xml:space="preserve">     avril </t>
  </si>
  <si>
    <t xml:space="preserve">    août </t>
  </si>
  <si>
    <t>1 jour en février</t>
  </si>
  <si>
    <t>1 heure en juin</t>
  </si>
  <si>
    <t>Année 1985</t>
  </si>
  <si>
    <t xml:space="preserve">novembre </t>
  </si>
  <si>
    <t xml:space="preserve">décembre </t>
  </si>
  <si>
    <t xml:space="preserve">janvier </t>
  </si>
  <si>
    <t xml:space="preserve">juin </t>
  </si>
  <si>
    <t xml:space="preserve">août </t>
  </si>
  <si>
    <t xml:space="preserve">septembre </t>
  </si>
  <si>
    <t xml:space="preserve">octobre </t>
  </si>
  <si>
    <t xml:space="preserve">1 jour en mars </t>
  </si>
  <si>
    <t>1 heure en avril</t>
  </si>
  <si>
    <t xml:space="preserve">1 jour en juin </t>
  </si>
  <si>
    <t>Année 1986</t>
  </si>
  <si>
    <t>Année 1989</t>
  </si>
  <si>
    <t>4 jours  en octobre</t>
  </si>
  <si>
    <t>Année 1987</t>
  </si>
  <si>
    <t>Année 1988</t>
  </si>
  <si>
    <t xml:space="preserve">mars </t>
  </si>
  <si>
    <t>Année 1990</t>
  </si>
  <si>
    <r>
      <t>Mai</t>
    </r>
    <r>
      <rPr>
        <b/>
        <sz val="8"/>
        <rFont val="Arial"/>
        <family val="2"/>
      </rPr>
      <t xml:space="preserve"> </t>
    </r>
  </si>
  <si>
    <t xml:space="preserve"> 1 jour en novembre 90</t>
  </si>
  <si>
    <t>Année 1991</t>
  </si>
  <si>
    <t>novembre</t>
  </si>
  <si>
    <t>1 jour en novembre  91</t>
  </si>
  <si>
    <t>Année 1992</t>
  </si>
  <si>
    <t>Année 1993</t>
  </si>
  <si>
    <t xml:space="preserve">1 jour en mars 94 </t>
  </si>
  <si>
    <t xml:space="preserve">1 jour en avril  90 </t>
  </si>
  <si>
    <t>Année 1994</t>
  </si>
  <si>
    <t>1 jour en mars 95</t>
  </si>
  <si>
    <t>1 jour en octobre 95</t>
  </si>
  <si>
    <t>1 heure en octobre 95</t>
  </si>
  <si>
    <t>Année 1995</t>
  </si>
  <si>
    <t>Année 1996</t>
  </si>
  <si>
    <t>mars</t>
  </si>
  <si>
    <t>avril</t>
  </si>
  <si>
    <t>1 jour en octobre 96</t>
  </si>
  <si>
    <t>1 jour en mars 97</t>
  </si>
  <si>
    <t>Année 1997</t>
  </si>
  <si>
    <t>Année 1998</t>
  </si>
  <si>
    <t>1h en novembre 98</t>
  </si>
  <si>
    <t>1 jour en mars 99</t>
  </si>
  <si>
    <t>1 jour en janvier 99</t>
  </si>
  <si>
    <t>Année 1999</t>
  </si>
  <si>
    <t>janvier</t>
  </si>
  <si>
    <t xml:space="preserve">                                                  Retenues pour journée de grève </t>
  </si>
  <si>
    <t xml:space="preserve">                                     1978 à 1989</t>
  </si>
  <si>
    <t xml:space="preserve">                                   1990   à  1999</t>
  </si>
  <si>
    <t>Année 2000</t>
  </si>
  <si>
    <t xml:space="preserve">grève </t>
  </si>
  <si>
    <t>Montant / €</t>
  </si>
  <si>
    <t>juin</t>
  </si>
  <si>
    <t>Année 2001</t>
  </si>
  <si>
    <t>3 jours en janvier 2000</t>
  </si>
  <si>
    <t>1 jour et 1h en février 2000</t>
  </si>
  <si>
    <t>4h Restitution</t>
  </si>
  <si>
    <t>1h en novembre 2000</t>
  </si>
  <si>
    <t>1 jour en janvier 2001</t>
  </si>
  <si>
    <t xml:space="preserve">1 jour en mars  2001 </t>
  </si>
  <si>
    <t xml:space="preserve">1 jour en octobre 2001 </t>
  </si>
  <si>
    <t>Année 2002</t>
  </si>
  <si>
    <t>1 jour en mars 2002</t>
  </si>
  <si>
    <t>Année 2003</t>
  </si>
  <si>
    <t>1 jour en novembre 2002</t>
  </si>
  <si>
    <t>1 jour en mars 2003</t>
  </si>
  <si>
    <t xml:space="preserve">1 jour en avril 2003 </t>
  </si>
  <si>
    <t>2 jours et 2h en mai 2003</t>
  </si>
  <si>
    <t>mai</t>
  </si>
  <si>
    <t>Année 2005</t>
  </si>
  <si>
    <t>1 jour en janvier 2005</t>
  </si>
  <si>
    <t>1 jour en mars  2005</t>
  </si>
  <si>
    <t>1 jour en octobre 2005</t>
  </si>
  <si>
    <t>Année ,2006</t>
  </si>
  <si>
    <t>1 jour en novembre 2005</t>
  </si>
  <si>
    <t xml:space="preserve">1 jour en février 2006 </t>
  </si>
  <si>
    <t xml:space="preserve">1 jour en mars 2006 </t>
  </si>
  <si>
    <t>Année 2007</t>
  </si>
  <si>
    <t>1 jour en novembre 2006</t>
  </si>
  <si>
    <t>1 jour en février  2007</t>
  </si>
  <si>
    <t>1 jour en octobre 2007</t>
  </si>
  <si>
    <t>1 jour mars 2008</t>
  </si>
  <si>
    <t>Année 2008</t>
  </si>
  <si>
    <t>1 jour en novembre 2007</t>
  </si>
  <si>
    <t>1 jour en janvier 2008</t>
  </si>
  <si>
    <t xml:space="preserve">1 jour en juin 2008 </t>
  </si>
  <si>
    <t>aout</t>
  </si>
  <si>
    <t xml:space="preserve">1 jour en janvier 2009 </t>
  </si>
  <si>
    <t>1 jour en mars 2009</t>
  </si>
  <si>
    <t>1 jour en mai 2009</t>
  </si>
  <si>
    <t>Année 2009</t>
  </si>
  <si>
    <t>juillet</t>
  </si>
  <si>
    <t xml:space="preserve">                                   2000  à  2009 </t>
  </si>
  <si>
    <t>grève</t>
  </si>
  <si>
    <t>février</t>
  </si>
  <si>
    <t>1/2 journée en nov.</t>
  </si>
  <si>
    <t>1 heure en décembre</t>
  </si>
  <si>
    <t xml:space="preserve">absence non rémunérées </t>
  </si>
  <si>
    <t xml:space="preserve">grève   </t>
  </si>
  <si>
    <t xml:space="preserve">février </t>
  </si>
  <si>
    <t xml:space="preserve">grève  </t>
  </si>
  <si>
    <t>1 jour en décembre  92</t>
  </si>
  <si>
    <t>1 jour en décembre 95</t>
  </si>
  <si>
    <t>1 jour en décembre 97</t>
  </si>
  <si>
    <t>1 jour en décembre 99</t>
  </si>
  <si>
    <r>
      <t>Retenue / grève</t>
    </r>
    <r>
      <rPr>
        <sz val="8"/>
        <rFont val="Arial"/>
        <family val="2"/>
      </rPr>
      <t xml:space="preserve">                           (Absences non rémunérée)</t>
    </r>
  </si>
  <si>
    <t xml:space="preserve">                                            Direction Générale des Impôts</t>
  </si>
</sst>
</file>

<file path=xl/styles.xml><?xml version="1.0" encoding="utf-8"?>
<styleSheet xmlns="http://schemas.openxmlformats.org/spreadsheetml/2006/main">
  <numFmts count="5">
    <numFmt numFmtId="7" formatCode="#,##0.00\ &quot;€&quot;;\-#,##0.00\ &quot;€&quot;"/>
    <numFmt numFmtId="8" formatCode="#,##0.00\ &quot;€&quot;;[Red]\-#,##0.00\ &quot;€&quot;"/>
    <numFmt numFmtId="164" formatCode="dd/mm/yy"/>
    <numFmt numFmtId="165" formatCode="mmmm\-yy"/>
    <numFmt numFmtId="166" formatCode="#,##0.00\ &quot;€&quot;"/>
  </numFmts>
  <fonts count="18">
    <font>
      <sz val="11"/>
      <color theme="1"/>
      <name val="Calibri"/>
      <family val="2"/>
      <scheme val="minor"/>
    </font>
    <font>
      <sz val="10"/>
      <name val="Arial"/>
    </font>
    <font>
      <b/>
      <sz val="12"/>
      <color indexed="1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sz val="10"/>
      <color indexed="53"/>
      <name val="Arial"/>
      <family val="2"/>
    </font>
    <font>
      <sz val="9"/>
      <color indexed="53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color indexed="53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3">
    <xf numFmtId="0" fontId="0" fillId="0" borderId="0" xfId="0"/>
    <xf numFmtId="0" fontId="3" fillId="0" borderId="6" xfId="1" applyFont="1" applyBorder="1" applyAlignment="1">
      <alignment vertical="center"/>
    </xf>
    <xf numFmtId="0" fontId="0" fillId="0" borderId="0" xfId="0"/>
    <xf numFmtId="0" fontId="2" fillId="0" borderId="0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6" fillId="0" borderId="0" xfId="0" applyFont="1"/>
    <xf numFmtId="0" fontId="3" fillId="0" borderId="5" xfId="1" applyFont="1" applyBorder="1" applyAlignment="1">
      <alignment horizontal="center" vertical="center"/>
    </xf>
    <xf numFmtId="49" fontId="5" fillId="0" borderId="12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0" fillId="0" borderId="0" xfId="1" applyFont="1" applyBorder="1"/>
    <xf numFmtId="49" fontId="3" fillId="0" borderId="7" xfId="1" applyNumberFormat="1" applyFont="1" applyBorder="1" applyAlignment="1">
      <alignment vertical="center"/>
    </xf>
    <xf numFmtId="164" fontId="10" fillId="0" borderId="0" xfId="1" applyNumberFormat="1" applyFont="1" applyBorder="1" applyAlignment="1">
      <alignment horizontal="center"/>
    </xf>
    <xf numFmtId="49" fontId="10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11" fillId="0" borderId="0" xfId="0" applyFont="1" applyBorder="1"/>
    <xf numFmtId="0" fontId="3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center" vertical="center"/>
    </xf>
    <xf numFmtId="0" fontId="0" fillId="0" borderId="0" xfId="0" applyBorder="1"/>
    <xf numFmtId="164" fontId="4" fillId="0" borderId="0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/>
    <xf numFmtId="0" fontId="4" fillId="0" borderId="15" xfId="0" applyFont="1" applyBorder="1" applyAlignment="1">
      <alignment horizontal="center" vertical="center"/>
    </xf>
    <xf numFmtId="0" fontId="0" fillId="0" borderId="16" xfId="0" applyBorder="1"/>
    <xf numFmtId="0" fontId="14" fillId="0" borderId="14" xfId="0" applyFont="1" applyBorder="1"/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15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3" xfId="0" applyFont="1" applyBorder="1"/>
    <xf numFmtId="2" fontId="4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17" fontId="4" fillId="0" borderId="1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4" fillId="0" borderId="17" xfId="0" applyFont="1" applyBorder="1"/>
    <xf numFmtId="2" fontId="5" fillId="0" borderId="4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6" fillId="0" borderId="0" xfId="0" applyFont="1" applyBorder="1"/>
    <xf numFmtId="0" fontId="15" fillId="0" borderId="0" xfId="0" applyFont="1" applyBorder="1"/>
    <xf numFmtId="165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7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8" xfId="0" applyFont="1" applyBorder="1"/>
    <xf numFmtId="0" fontId="6" fillId="0" borderId="4" xfId="0" applyFont="1" applyBorder="1"/>
    <xf numFmtId="0" fontId="5" fillId="0" borderId="9" xfId="0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8" fontId="17" fillId="0" borderId="3" xfId="0" applyNumberFormat="1" applyFont="1" applyBorder="1" applyAlignment="1">
      <alignment horizontal="center" vertical="center"/>
    </xf>
    <xf numFmtId="7" fontId="17" fillId="0" borderId="3" xfId="0" applyNumberFormat="1" applyFont="1" applyBorder="1" applyAlignment="1">
      <alignment horizontal="center" vertical="center"/>
    </xf>
    <xf numFmtId="7" fontId="16" fillId="0" borderId="3" xfId="0" applyNumberFormat="1" applyFont="1" applyBorder="1" applyAlignment="1">
      <alignment horizontal="center" vertical="center"/>
    </xf>
    <xf numFmtId="8" fontId="16" fillId="0" borderId="3" xfId="0" applyNumberFormat="1" applyFont="1" applyBorder="1" applyAlignment="1">
      <alignment horizontal="center" vertical="center"/>
    </xf>
    <xf numFmtId="166" fontId="16" fillId="0" borderId="3" xfId="0" applyNumberFormat="1" applyFont="1" applyBorder="1" applyAlignment="1">
      <alignment horizontal="center" vertical="center"/>
    </xf>
    <xf numFmtId="166" fontId="17" fillId="0" borderId="3" xfId="0" applyNumberFormat="1" applyFont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0" fontId="6" fillId="0" borderId="7" xfId="0" applyFont="1" applyBorder="1"/>
    <xf numFmtId="0" fontId="0" fillId="0" borderId="8" xfId="0" applyBorder="1"/>
    <xf numFmtId="0" fontId="6" fillId="0" borderId="1" xfId="0" applyFont="1" applyBorder="1"/>
    <xf numFmtId="0" fontId="0" fillId="0" borderId="4" xfId="0" applyBorder="1"/>
    <xf numFmtId="165" fontId="4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49" fontId="3" fillId="0" borderId="7" xfId="1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7"/>
  <sheetViews>
    <sheetView tabSelected="1" topLeftCell="A148" workbookViewId="0">
      <selection activeCell="I172" sqref="I172"/>
    </sheetView>
  </sheetViews>
  <sheetFormatPr baseColWidth="10" defaultRowHeight="15"/>
  <cols>
    <col min="1" max="1" width="20.7109375" customWidth="1"/>
    <col min="2" max="2" width="10.7109375" customWidth="1"/>
    <col min="3" max="3" width="20.7109375" customWidth="1"/>
    <col min="4" max="4" width="13.7109375" customWidth="1"/>
    <col min="6" max="6" width="28.85546875" customWidth="1"/>
    <col min="7" max="7" width="27.85546875" customWidth="1"/>
    <col min="9" max="9" width="29.85546875" customWidth="1"/>
  </cols>
  <sheetData>
    <row r="1" spans="1:12" ht="15" customHeight="1" thickBot="1">
      <c r="A1" s="9" t="s">
        <v>0</v>
      </c>
      <c r="B1" s="46" t="s">
        <v>140</v>
      </c>
      <c r="C1" s="47"/>
      <c r="D1" s="26"/>
      <c r="E1" s="27"/>
      <c r="F1" s="28"/>
      <c r="G1" s="3"/>
    </row>
    <row r="2" spans="1:12" ht="9.9499999999999993" customHeight="1" thickBot="1">
      <c r="A2" s="2"/>
      <c r="B2" s="2"/>
      <c r="C2" s="2"/>
      <c r="D2" s="2"/>
      <c r="E2" s="2"/>
      <c r="F2" s="2"/>
      <c r="G2" s="2"/>
    </row>
    <row r="3" spans="1:12" ht="15" customHeight="1">
      <c r="A3" s="1" t="s">
        <v>80</v>
      </c>
      <c r="B3" s="13"/>
      <c r="C3" s="91"/>
      <c r="D3" s="65"/>
      <c r="E3" s="18"/>
      <c r="F3" s="19"/>
      <c r="G3" s="9"/>
    </row>
    <row r="4" spans="1:12" ht="15" customHeight="1" thickBot="1">
      <c r="A4" s="7" t="s">
        <v>1</v>
      </c>
      <c r="B4" s="61" t="s">
        <v>81</v>
      </c>
      <c r="C4" s="63"/>
      <c r="D4" s="66"/>
      <c r="E4" s="9"/>
      <c r="F4" s="9"/>
      <c r="G4" s="9"/>
    </row>
    <row r="5" spans="1:12" ht="9.9499999999999993" customHeight="1" thickBot="1">
      <c r="A5" s="63"/>
      <c r="B5" s="2"/>
      <c r="C5" s="2"/>
      <c r="D5" s="2"/>
      <c r="E5" s="2"/>
      <c r="F5" s="2"/>
      <c r="G5" s="2"/>
    </row>
    <row r="6" spans="1:12" ht="15" customHeight="1" thickBot="1">
      <c r="A6" s="30"/>
      <c r="B6" s="8" t="s">
        <v>2</v>
      </c>
      <c r="C6" s="4" t="s">
        <v>3</v>
      </c>
      <c r="D6" s="5" t="s">
        <v>4</v>
      </c>
      <c r="E6" s="20"/>
      <c r="F6" s="16"/>
      <c r="G6" s="16"/>
      <c r="H6" s="21"/>
      <c r="I6" s="12"/>
      <c r="J6" s="14"/>
      <c r="K6" s="15"/>
      <c r="L6" s="11"/>
    </row>
    <row r="7" spans="1:12" ht="12.95" customHeight="1">
      <c r="A7" s="10" t="s">
        <v>5</v>
      </c>
      <c r="B7" s="55" t="s">
        <v>8</v>
      </c>
      <c r="C7" s="31"/>
      <c r="D7" s="32">
        <v>75.040000000000006</v>
      </c>
      <c r="E7" s="22"/>
      <c r="F7" s="23"/>
      <c r="G7" s="24"/>
      <c r="H7" s="21"/>
      <c r="I7" s="17"/>
    </row>
    <row r="8" spans="1:12" ht="12.95" customHeight="1">
      <c r="A8" s="33" t="s">
        <v>6</v>
      </c>
      <c r="B8" s="41" t="s">
        <v>9</v>
      </c>
      <c r="C8" s="34"/>
      <c r="D8" s="32">
        <v>40.64</v>
      </c>
      <c r="E8" s="21"/>
      <c r="F8" s="21"/>
      <c r="G8" s="21"/>
      <c r="H8" s="21"/>
      <c r="I8" s="17"/>
    </row>
    <row r="9" spans="1:12" ht="12.95" customHeight="1">
      <c r="A9" s="35" t="s">
        <v>10</v>
      </c>
      <c r="B9" s="34"/>
      <c r="C9" s="34"/>
      <c r="D9" s="36">
        <f>SUM(D7:D8)</f>
        <v>115.68</v>
      </c>
      <c r="E9" s="21"/>
      <c r="F9" s="21"/>
      <c r="G9" s="21"/>
      <c r="H9" s="21"/>
      <c r="I9" s="21"/>
    </row>
    <row r="10" spans="1:12" ht="9.9499999999999993" customHeight="1">
      <c r="A10" s="37"/>
      <c r="B10" s="34"/>
      <c r="C10" s="34"/>
      <c r="D10" s="38"/>
      <c r="E10" s="21"/>
      <c r="F10" s="21"/>
      <c r="G10" s="21"/>
      <c r="H10" s="21"/>
      <c r="I10" s="21"/>
    </row>
    <row r="11" spans="1:12" ht="12.95" customHeight="1">
      <c r="A11" s="33" t="s">
        <v>5</v>
      </c>
      <c r="B11" s="29" t="s">
        <v>11</v>
      </c>
      <c r="C11" s="34"/>
      <c r="D11" s="32">
        <v>174.78</v>
      </c>
      <c r="E11" s="21"/>
      <c r="F11" s="21"/>
      <c r="G11" s="21"/>
      <c r="H11" s="21"/>
      <c r="I11" s="21"/>
    </row>
    <row r="12" spans="1:12" ht="12.95" customHeight="1">
      <c r="A12" s="33" t="s">
        <v>5</v>
      </c>
      <c r="B12" s="29" t="s">
        <v>9</v>
      </c>
      <c r="C12" s="34"/>
      <c r="D12" s="32">
        <v>87.39</v>
      </c>
      <c r="E12" s="21"/>
      <c r="F12" s="21"/>
      <c r="G12" s="21"/>
      <c r="H12" s="21"/>
      <c r="I12" s="21"/>
    </row>
    <row r="13" spans="1:12" ht="12.95" customHeight="1">
      <c r="A13" s="33" t="s">
        <v>5</v>
      </c>
      <c r="B13" s="29" t="s">
        <v>12</v>
      </c>
      <c r="C13" s="34"/>
      <c r="D13" s="39">
        <v>94</v>
      </c>
      <c r="E13" s="21"/>
      <c r="F13" s="21"/>
      <c r="G13" s="21"/>
      <c r="H13" s="21"/>
      <c r="I13" s="21"/>
    </row>
    <row r="14" spans="1:12" ht="12.95" customHeight="1">
      <c r="A14" s="35" t="s">
        <v>13</v>
      </c>
      <c r="B14" s="34"/>
      <c r="C14" s="34"/>
      <c r="D14" s="40">
        <f>SUM(D11:D13)</f>
        <v>356.17</v>
      </c>
      <c r="E14" s="21"/>
      <c r="F14" s="21"/>
      <c r="G14" s="21"/>
      <c r="H14" s="21"/>
      <c r="I14" s="21"/>
    </row>
    <row r="15" spans="1:12" ht="9.9499999999999993" customHeight="1">
      <c r="A15" s="37"/>
      <c r="B15" s="34"/>
      <c r="C15" s="34"/>
      <c r="D15" s="38"/>
      <c r="E15" s="21"/>
      <c r="F15" s="21"/>
      <c r="G15" s="21"/>
      <c r="H15" s="21"/>
      <c r="I15" s="21"/>
    </row>
    <row r="16" spans="1:12" ht="12.95" customHeight="1">
      <c r="A16" s="33" t="s">
        <v>5</v>
      </c>
      <c r="B16" s="41" t="s">
        <v>14</v>
      </c>
      <c r="C16" s="29"/>
      <c r="D16" s="39">
        <v>95.3</v>
      </c>
      <c r="E16" s="21"/>
      <c r="F16" s="21"/>
      <c r="G16" s="21"/>
      <c r="H16" s="21"/>
      <c r="I16" s="21"/>
    </row>
    <row r="17" spans="1:9" ht="12.95" customHeight="1">
      <c r="A17" s="33" t="s">
        <v>6</v>
      </c>
      <c r="B17" s="41" t="s">
        <v>15</v>
      </c>
      <c r="C17" s="29"/>
      <c r="D17" s="39">
        <v>133.69</v>
      </c>
      <c r="E17" s="21"/>
      <c r="F17" s="21"/>
      <c r="G17" s="21"/>
      <c r="H17" s="21"/>
      <c r="I17" s="21"/>
    </row>
    <row r="18" spans="1:9" ht="12.95" customHeight="1">
      <c r="A18" s="33" t="s">
        <v>6</v>
      </c>
      <c r="B18" s="41" t="s">
        <v>16</v>
      </c>
      <c r="C18" s="29"/>
      <c r="D18" s="39">
        <v>135.97</v>
      </c>
      <c r="E18" s="21"/>
      <c r="F18" s="21"/>
      <c r="G18" s="21"/>
      <c r="H18" s="21"/>
      <c r="I18" s="21"/>
    </row>
    <row r="19" spans="1:9" ht="12.95" customHeight="1">
      <c r="A19" s="33" t="s">
        <v>6</v>
      </c>
      <c r="B19" s="41" t="s">
        <v>17</v>
      </c>
      <c r="C19" s="29"/>
      <c r="D19" s="39">
        <v>109.26</v>
      </c>
      <c r="E19" s="21"/>
      <c r="F19" s="21"/>
      <c r="G19" s="21"/>
      <c r="H19" s="21"/>
      <c r="I19" s="21"/>
    </row>
    <row r="20" spans="1:9" ht="12.95" customHeight="1">
      <c r="A20" s="33" t="s">
        <v>20</v>
      </c>
      <c r="B20" s="41" t="s">
        <v>7</v>
      </c>
      <c r="C20" s="41" t="s">
        <v>21</v>
      </c>
      <c r="D20" s="39">
        <v>101.42</v>
      </c>
      <c r="E20" s="21"/>
      <c r="F20" s="21"/>
      <c r="G20" s="21"/>
      <c r="H20" s="21"/>
      <c r="I20" s="21"/>
    </row>
    <row r="21" spans="1:9" ht="12.95" customHeight="1">
      <c r="A21" s="33" t="s">
        <v>20</v>
      </c>
      <c r="B21" s="41" t="s">
        <v>18</v>
      </c>
      <c r="C21" s="41" t="s">
        <v>22</v>
      </c>
      <c r="D21" s="39">
        <v>101.42</v>
      </c>
      <c r="E21" s="21"/>
      <c r="F21" s="21"/>
      <c r="G21" s="21"/>
      <c r="H21" s="21"/>
      <c r="I21" s="21"/>
    </row>
    <row r="22" spans="1:9" ht="12.95" customHeight="1">
      <c r="A22" s="35" t="s">
        <v>19</v>
      </c>
      <c r="B22" s="34"/>
      <c r="C22" s="34"/>
      <c r="D22" s="40">
        <f>SUM(D16:D21)</f>
        <v>677.06</v>
      </c>
      <c r="E22" s="21"/>
      <c r="F22" s="21"/>
      <c r="G22" s="21"/>
      <c r="H22" s="21"/>
      <c r="I22" s="21"/>
    </row>
    <row r="23" spans="1:9" s="2" customFormat="1" ht="9.9499999999999993" customHeight="1">
      <c r="A23" s="35"/>
      <c r="B23" s="34"/>
      <c r="C23" s="34"/>
      <c r="D23" s="40"/>
      <c r="E23" s="21"/>
      <c r="F23" s="21"/>
      <c r="G23" s="21"/>
      <c r="H23" s="21"/>
      <c r="I23" s="21"/>
    </row>
    <row r="24" spans="1:9" s="2" customFormat="1" ht="12.95" customHeight="1">
      <c r="A24" s="33" t="s">
        <v>20</v>
      </c>
      <c r="B24" s="41" t="s">
        <v>54</v>
      </c>
      <c r="C24" s="29" t="s">
        <v>25</v>
      </c>
      <c r="D24" s="40">
        <v>110.28</v>
      </c>
      <c r="E24" s="21"/>
      <c r="F24" s="21"/>
      <c r="G24" s="21"/>
      <c r="H24" s="21"/>
      <c r="I24" s="21"/>
    </row>
    <row r="25" spans="1:9" ht="12.95" customHeight="1">
      <c r="A25" s="35" t="s">
        <v>24</v>
      </c>
      <c r="B25" s="34"/>
      <c r="C25" s="34"/>
      <c r="D25" s="40"/>
      <c r="E25" s="21"/>
      <c r="F25" s="21"/>
      <c r="G25" s="21"/>
      <c r="H25" s="21"/>
      <c r="I25" s="21"/>
    </row>
    <row r="26" spans="1:9" ht="9.9499999999999993" customHeight="1">
      <c r="A26" s="37"/>
      <c r="B26" s="34"/>
      <c r="C26" s="34"/>
      <c r="D26" s="38"/>
      <c r="E26" s="21"/>
      <c r="F26" s="21"/>
      <c r="G26" s="21"/>
      <c r="H26" s="21"/>
      <c r="I26" s="21"/>
    </row>
    <row r="27" spans="1:9" ht="12.95" customHeight="1">
      <c r="A27" s="33" t="s">
        <v>20</v>
      </c>
      <c r="B27" s="41" t="s">
        <v>26</v>
      </c>
      <c r="C27" s="29" t="s">
        <v>28</v>
      </c>
      <c r="D27" s="39">
        <v>135.51</v>
      </c>
      <c r="E27" s="21"/>
      <c r="F27" s="21"/>
      <c r="G27" s="21"/>
      <c r="H27" s="21"/>
      <c r="I27" s="21"/>
    </row>
    <row r="28" spans="1:9" ht="12.95" customHeight="1">
      <c r="A28" s="33" t="s">
        <v>20</v>
      </c>
      <c r="B28" s="41" t="s">
        <v>27</v>
      </c>
      <c r="C28" s="29" t="s">
        <v>29</v>
      </c>
      <c r="D28" s="39">
        <v>88.44</v>
      </c>
      <c r="E28" s="21"/>
      <c r="F28" s="21"/>
      <c r="G28" s="21"/>
      <c r="H28" s="21"/>
      <c r="I28" s="21"/>
    </row>
    <row r="29" spans="1:9" ht="12.95" customHeight="1">
      <c r="A29" s="35" t="s">
        <v>23</v>
      </c>
      <c r="B29" s="34"/>
      <c r="C29" s="34"/>
      <c r="D29" s="40">
        <f>SUM(D27:D28)</f>
        <v>223.95</v>
      </c>
      <c r="E29" s="21"/>
      <c r="F29" s="21"/>
      <c r="G29" s="21"/>
      <c r="H29" s="21"/>
      <c r="I29" s="21"/>
    </row>
    <row r="30" spans="1:9" ht="9.9499999999999993" customHeight="1">
      <c r="A30" s="37"/>
      <c r="B30" s="34"/>
      <c r="C30" s="34"/>
      <c r="D30" s="38"/>
      <c r="E30" s="21"/>
      <c r="F30" s="21"/>
      <c r="G30" s="21"/>
      <c r="H30" s="21"/>
      <c r="I30" s="21"/>
    </row>
    <row r="31" spans="1:9" ht="12.95" customHeight="1">
      <c r="A31" s="33" t="s">
        <v>20</v>
      </c>
      <c r="B31" s="41" t="s">
        <v>31</v>
      </c>
      <c r="C31" s="29" t="s">
        <v>129</v>
      </c>
      <c r="D31" s="39">
        <v>91.63</v>
      </c>
      <c r="E31" s="21"/>
      <c r="F31" s="21"/>
      <c r="G31" s="21"/>
      <c r="H31" s="21"/>
      <c r="I31" s="21"/>
    </row>
    <row r="32" spans="1:9" ht="12.95" customHeight="1">
      <c r="A32" s="33" t="s">
        <v>20</v>
      </c>
      <c r="B32" s="41" t="s">
        <v>32</v>
      </c>
      <c r="C32" s="29" t="s">
        <v>34</v>
      </c>
      <c r="D32" s="39">
        <v>155.5</v>
      </c>
      <c r="E32" s="21"/>
      <c r="F32" s="21"/>
      <c r="G32" s="21"/>
      <c r="H32" s="21"/>
      <c r="I32" s="21"/>
    </row>
    <row r="33" spans="1:9" ht="12.95" customHeight="1">
      <c r="A33" s="33" t="s">
        <v>20</v>
      </c>
      <c r="B33" s="41" t="s">
        <v>33</v>
      </c>
      <c r="C33" s="29" t="s">
        <v>35</v>
      </c>
      <c r="D33" s="39">
        <v>29.44</v>
      </c>
      <c r="E33" s="21"/>
      <c r="F33" s="21"/>
      <c r="G33" s="21"/>
      <c r="H33" s="21"/>
      <c r="I33" s="21"/>
    </row>
    <row r="34" spans="1:9" ht="12.95" customHeight="1">
      <c r="A34" s="35" t="s">
        <v>30</v>
      </c>
      <c r="B34" s="34"/>
      <c r="C34" s="34"/>
      <c r="D34" s="40">
        <f>SUM(D31:D33)</f>
        <v>276.57</v>
      </c>
      <c r="E34" s="21"/>
      <c r="F34" s="21"/>
      <c r="G34" s="21"/>
      <c r="H34" s="21"/>
      <c r="I34" s="21"/>
    </row>
    <row r="35" spans="1:9" ht="9.9499999999999993" customHeight="1">
      <c r="A35" s="37"/>
      <c r="B35" s="34"/>
      <c r="C35" s="34"/>
      <c r="D35" s="38"/>
      <c r="E35" s="21"/>
      <c r="F35" s="21"/>
      <c r="G35" s="21"/>
      <c r="H35" s="21"/>
      <c r="I35" s="21"/>
    </row>
    <row r="36" spans="1:9" ht="12.95" customHeight="1">
      <c r="A36" s="33" t="s">
        <v>20</v>
      </c>
      <c r="B36" s="41" t="s">
        <v>39</v>
      </c>
      <c r="C36" s="29" t="s">
        <v>28</v>
      </c>
      <c r="D36" s="39">
        <v>160.5</v>
      </c>
      <c r="E36" s="21"/>
      <c r="F36" s="21"/>
      <c r="G36" s="21"/>
      <c r="H36" s="21"/>
      <c r="I36" s="21"/>
    </row>
    <row r="37" spans="1:9" ht="12.95" customHeight="1">
      <c r="A37" s="33" t="s">
        <v>20</v>
      </c>
      <c r="B37" s="41" t="s">
        <v>40</v>
      </c>
      <c r="C37" s="29" t="s">
        <v>44</v>
      </c>
      <c r="D37" s="39">
        <v>167.56</v>
      </c>
      <c r="E37" s="21"/>
      <c r="F37" s="21"/>
      <c r="G37" s="21"/>
      <c r="H37" s="21"/>
      <c r="I37" s="21"/>
    </row>
    <row r="38" spans="1:9" ht="12.95" customHeight="1">
      <c r="A38" s="33" t="s">
        <v>6</v>
      </c>
      <c r="B38" s="41" t="s">
        <v>40</v>
      </c>
      <c r="C38" s="29"/>
      <c r="D38" s="39">
        <v>233.74</v>
      </c>
      <c r="E38" s="21"/>
      <c r="F38" s="21"/>
      <c r="G38" s="21"/>
      <c r="H38" s="21"/>
      <c r="I38" s="21"/>
    </row>
    <row r="39" spans="1:9" ht="12.95" customHeight="1">
      <c r="A39" s="33" t="s">
        <v>20</v>
      </c>
      <c r="B39" s="41" t="s">
        <v>9</v>
      </c>
      <c r="C39" s="29" t="s">
        <v>45</v>
      </c>
      <c r="D39" s="39">
        <v>31.41</v>
      </c>
      <c r="E39" s="21"/>
      <c r="F39" s="21"/>
      <c r="G39" s="21"/>
      <c r="H39" s="21"/>
      <c r="I39" s="21"/>
    </row>
    <row r="40" spans="1:9" ht="12.95" customHeight="1">
      <c r="A40" s="33" t="s">
        <v>6</v>
      </c>
      <c r="B40" s="41" t="s">
        <v>9</v>
      </c>
      <c r="C40" s="29"/>
      <c r="D40" s="39">
        <v>237.2</v>
      </c>
      <c r="E40" s="21"/>
      <c r="F40" s="21"/>
      <c r="G40" s="21"/>
      <c r="H40" s="21"/>
      <c r="I40" s="21"/>
    </row>
    <row r="41" spans="1:9" ht="12.95" customHeight="1">
      <c r="A41" s="33" t="s">
        <v>6</v>
      </c>
      <c r="B41" s="41" t="s">
        <v>41</v>
      </c>
      <c r="C41" s="29"/>
      <c r="D41" s="39">
        <v>239.22</v>
      </c>
      <c r="E41" s="21"/>
      <c r="F41" s="21"/>
      <c r="G41" s="21"/>
      <c r="H41" s="21"/>
      <c r="I41" s="21"/>
    </row>
    <row r="42" spans="1:9" ht="12.95" customHeight="1">
      <c r="A42" s="33" t="s">
        <v>20</v>
      </c>
      <c r="B42" s="41" t="s">
        <v>42</v>
      </c>
      <c r="C42" s="29" t="s">
        <v>46</v>
      </c>
      <c r="D42" s="39">
        <v>167.56</v>
      </c>
      <c r="E42" s="21"/>
      <c r="F42" s="21"/>
      <c r="G42" s="21"/>
      <c r="H42" s="21"/>
      <c r="I42" s="21"/>
    </row>
    <row r="43" spans="1:9" ht="12.95" customHeight="1">
      <c r="A43" s="33" t="s">
        <v>6</v>
      </c>
      <c r="B43" s="41" t="s">
        <v>42</v>
      </c>
      <c r="C43" s="29"/>
      <c r="D43" s="39">
        <v>239.22</v>
      </c>
      <c r="E43" s="21"/>
      <c r="F43" s="21"/>
      <c r="G43" s="21"/>
      <c r="H43" s="21"/>
      <c r="I43" s="21"/>
    </row>
    <row r="44" spans="1:9" ht="12.95" customHeight="1">
      <c r="A44" s="33" t="s">
        <v>6</v>
      </c>
      <c r="B44" s="41" t="s">
        <v>43</v>
      </c>
      <c r="C44" s="29"/>
      <c r="D44" s="39">
        <v>239.22</v>
      </c>
      <c r="E44" s="21"/>
      <c r="F44" s="21"/>
      <c r="G44" s="21"/>
      <c r="H44" s="21"/>
      <c r="I44" s="21"/>
    </row>
    <row r="45" spans="1:9" ht="12.95" customHeight="1">
      <c r="A45" s="33" t="s">
        <v>6</v>
      </c>
      <c r="B45" s="41" t="s">
        <v>37</v>
      </c>
      <c r="C45" s="29"/>
      <c r="D45" s="39">
        <v>242.7</v>
      </c>
      <c r="E45" s="21"/>
      <c r="F45" s="21"/>
      <c r="G45" s="21"/>
      <c r="H45" s="21"/>
      <c r="I45" s="21"/>
    </row>
    <row r="46" spans="1:9" ht="12.95" customHeight="1">
      <c r="A46" s="33" t="s">
        <v>6</v>
      </c>
      <c r="B46" s="42" t="s">
        <v>38</v>
      </c>
      <c r="C46" s="29"/>
      <c r="D46" s="39">
        <v>242.7</v>
      </c>
      <c r="E46" s="21"/>
      <c r="F46" s="21"/>
      <c r="G46" s="21"/>
      <c r="H46" s="21"/>
      <c r="I46" s="21"/>
    </row>
    <row r="47" spans="1:9" ht="12.95" customHeight="1">
      <c r="A47" s="35" t="s">
        <v>36</v>
      </c>
      <c r="B47" s="34"/>
      <c r="C47" s="34"/>
      <c r="D47" s="40">
        <f>SUM(D36:D46)</f>
        <v>2201.0299999999997</v>
      </c>
      <c r="E47" s="21"/>
      <c r="F47" s="21"/>
      <c r="G47" s="21"/>
      <c r="H47" s="21"/>
      <c r="I47" s="21"/>
    </row>
    <row r="48" spans="1:9" ht="9.9499999999999993" customHeight="1">
      <c r="A48" s="37"/>
      <c r="B48" s="34"/>
      <c r="C48" s="34"/>
      <c r="D48" s="38"/>
      <c r="E48" s="21"/>
      <c r="F48" s="21"/>
      <c r="G48" s="21"/>
      <c r="H48" s="21"/>
      <c r="I48" s="21"/>
    </row>
    <row r="49" spans="1:9" ht="12.95" customHeight="1">
      <c r="A49" s="33" t="s">
        <v>6</v>
      </c>
      <c r="B49" s="41" t="s">
        <v>39</v>
      </c>
      <c r="C49" s="29"/>
      <c r="D49" s="39">
        <v>148</v>
      </c>
      <c r="E49" s="21"/>
      <c r="F49" s="21"/>
      <c r="G49" s="21"/>
      <c r="H49" s="21"/>
      <c r="I49" s="21"/>
    </row>
    <row r="50" spans="1:9" ht="12.95" customHeight="1">
      <c r="A50" s="33" t="s">
        <v>20</v>
      </c>
      <c r="B50" s="41" t="s">
        <v>42</v>
      </c>
      <c r="C50" s="29" t="s">
        <v>46</v>
      </c>
      <c r="D50" s="39">
        <v>180.59</v>
      </c>
      <c r="E50" s="21"/>
      <c r="F50" s="21"/>
      <c r="G50" s="21"/>
      <c r="H50" s="21"/>
      <c r="I50" s="21"/>
    </row>
    <row r="51" spans="1:9" ht="12.95" customHeight="1">
      <c r="A51" s="35" t="s">
        <v>47</v>
      </c>
      <c r="B51" s="34"/>
      <c r="C51" s="34"/>
      <c r="D51" s="40">
        <f>SUM(D49:D50)</f>
        <v>328.59000000000003</v>
      </c>
      <c r="E51" s="21"/>
      <c r="F51" s="21"/>
      <c r="G51" s="21"/>
      <c r="H51" s="21"/>
      <c r="I51" s="21"/>
    </row>
    <row r="52" spans="1:9" ht="9.9499999999999993" customHeight="1">
      <c r="A52" s="37"/>
      <c r="B52" s="34"/>
      <c r="C52" s="34"/>
      <c r="D52" s="38"/>
      <c r="E52" s="21"/>
      <c r="F52" s="21"/>
      <c r="G52" s="21"/>
      <c r="H52" s="21"/>
      <c r="I52" s="21"/>
    </row>
    <row r="53" spans="1:9" ht="12.95" customHeight="1">
      <c r="A53" s="33" t="s">
        <v>20</v>
      </c>
      <c r="B53" s="41" t="s">
        <v>52</v>
      </c>
      <c r="C53" s="29" t="s">
        <v>130</v>
      </c>
      <c r="D53" s="40">
        <v>33.86</v>
      </c>
      <c r="E53" s="21"/>
      <c r="F53" s="21"/>
      <c r="G53" s="21"/>
      <c r="H53" s="21"/>
      <c r="I53" s="21"/>
    </row>
    <row r="54" spans="1:9" s="2" customFormat="1" ht="12.95" customHeight="1">
      <c r="A54" s="35" t="s">
        <v>50</v>
      </c>
      <c r="B54" s="41"/>
      <c r="C54" s="29"/>
      <c r="D54" s="40"/>
      <c r="E54" s="21"/>
      <c r="F54" s="21"/>
      <c r="G54" s="21"/>
      <c r="H54" s="21"/>
      <c r="I54" s="21"/>
    </row>
    <row r="55" spans="1:9" s="2" customFormat="1" ht="9.9499999999999993" customHeight="1">
      <c r="A55" s="33"/>
      <c r="B55" s="41"/>
      <c r="C55" s="29"/>
      <c r="D55" s="39"/>
      <c r="E55" s="21"/>
      <c r="F55" s="21"/>
      <c r="G55" s="21"/>
      <c r="H55" s="21"/>
      <c r="I55" s="21"/>
    </row>
    <row r="56" spans="1:9" ht="12.95" customHeight="1">
      <c r="A56" s="33" t="s">
        <v>20</v>
      </c>
      <c r="B56" s="41" t="s">
        <v>39</v>
      </c>
      <c r="C56" s="29" t="s">
        <v>28</v>
      </c>
      <c r="D56" s="40">
        <v>183.32</v>
      </c>
      <c r="E56" s="21"/>
      <c r="F56" s="21"/>
      <c r="G56" s="21"/>
      <c r="H56" s="21"/>
      <c r="I56" s="21"/>
    </row>
    <row r="57" spans="1:9" s="2" customFormat="1" ht="12.95" customHeight="1">
      <c r="A57" s="35" t="s">
        <v>51</v>
      </c>
      <c r="B57" s="41"/>
      <c r="C57" s="29"/>
      <c r="D57" s="40"/>
      <c r="E57" s="21"/>
      <c r="F57" s="21"/>
      <c r="G57" s="21"/>
      <c r="H57" s="21"/>
      <c r="I57" s="21"/>
    </row>
    <row r="58" spans="1:9" s="2" customFormat="1" ht="9.9499999999999993" customHeight="1">
      <c r="A58" s="33"/>
      <c r="B58" s="41"/>
      <c r="C58" s="29"/>
      <c r="D58" s="39"/>
      <c r="E58" s="21"/>
      <c r="F58" s="21"/>
      <c r="G58" s="21"/>
      <c r="H58" s="21"/>
      <c r="I58" s="21"/>
    </row>
    <row r="59" spans="1:9" ht="12.95" customHeight="1">
      <c r="A59" s="33" t="s">
        <v>20</v>
      </c>
      <c r="B59" s="41" t="s">
        <v>39</v>
      </c>
      <c r="C59" s="29" t="s">
        <v>28</v>
      </c>
      <c r="D59" s="39">
        <v>192.66</v>
      </c>
      <c r="E59" s="21"/>
      <c r="F59" s="21"/>
      <c r="G59" s="21"/>
      <c r="H59" s="21"/>
      <c r="I59" s="21"/>
    </row>
    <row r="60" spans="1:9" ht="12.95" customHeight="1">
      <c r="A60" s="33" t="s">
        <v>20</v>
      </c>
      <c r="B60" s="41" t="s">
        <v>11</v>
      </c>
      <c r="C60" s="29" t="s">
        <v>34</v>
      </c>
      <c r="D60" s="39">
        <v>194.95</v>
      </c>
      <c r="E60" s="21"/>
      <c r="F60" s="21"/>
      <c r="G60" s="21"/>
      <c r="H60" s="21"/>
      <c r="I60" s="21"/>
    </row>
    <row r="61" spans="1:9" ht="12.95" customHeight="1">
      <c r="A61" s="33" t="s">
        <v>20</v>
      </c>
      <c r="B61" s="41" t="s">
        <v>43</v>
      </c>
      <c r="C61" s="29" t="s">
        <v>49</v>
      </c>
      <c r="D61" s="39">
        <v>796.98</v>
      </c>
      <c r="E61" s="21"/>
      <c r="F61" s="21"/>
      <c r="G61" s="21"/>
      <c r="H61" s="21"/>
      <c r="I61" s="21"/>
    </row>
    <row r="62" spans="1:9" ht="12.95" customHeight="1" thickBot="1">
      <c r="A62" s="43" t="s">
        <v>48</v>
      </c>
      <c r="B62" s="44"/>
      <c r="C62" s="44"/>
      <c r="D62" s="45">
        <f>SUM(D59:D61)</f>
        <v>1184.5900000000001</v>
      </c>
      <c r="E62" s="21"/>
      <c r="F62" s="21"/>
      <c r="G62" s="21"/>
      <c r="H62" s="21"/>
      <c r="I62" s="21"/>
    </row>
    <row r="63" spans="1:9" ht="9.9499999999999993" customHeight="1">
      <c r="E63" s="21"/>
      <c r="F63" s="21"/>
      <c r="G63" s="21"/>
      <c r="H63" s="21"/>
      <c r="I63" s="21"/>
    </row>
    <row r="64" spans="1:9" s="6" customFormat="1" ht="15" customHeight="1" thickBot="1">
      <c r="E64" s="48"/>
      <c r="F64" s="48"/>
      <c r="G64" s="48"/>
      <c r="H64" s="48"/>
      <c r="I64" s="48"/>
    </row>
    <row r="65" spans="1:10" s="6" customFormat="1" ht="15" customHeight="1">
      <c r="A65" s="1" t="s">
        <v>80</v>
      </c>
      <c r="B65" s="92"/>
      <c r="C65" s="64"/>
      <c r="D65" s="67"/>
      <c r="E65" s="48"/>
      <c r="F65" s="48"/>
      <c r="G65" s="48"/>
      <c r="H65" s="48"/>
      <c r="I65" s="48"/>
    </row>
    <row r="66" spans="1:10" s="6" customFormat="1" ht="15" customHeight="1" thickBot="1">
      <c r="A66" s="7" t="s">
        <v>1</v>
      </c>
      <c r="B66" s="61" t="s">
        <v>82</v>
      </c>
      <c r="C66" s="25"/>
      <c r="D66" s="68"/>
      <c r="E66" s="48"/>
      <c r="F66" s="48"/>
      <c r="G66" s="48"/>
      <c r="H66" s="48"/>
      <c r="I66" s="48"/>
    </row>
    <row r="67" spans="1:10" s="6" customFormat="1" ht="9.9499999999999993" customHeight="1" thickBot="1">
      <c r="E67" s="48"/>
      <c r="F67" s="48"/>
      <c r="G67" s="48"/>
      <c r="H67" s="48"/>
      <c r="I67" s="48"/>
    </row>
    <row r="68" spans="1:10" s="6" customFormat="1" ht="15" customHeight="1" thickBot="1">
      <c r="A68" s="30"/>
      <c r="B68" s="8" t="s">
        <v>2</v>
      </c>
      <c r="C68" s="4" t="s">
        <v>3</v>
      </c>
      <c r="D68" s="5" t="s">
        <v>4</v>
      </c>
      <c r="E68" s="48"/>
      <c r="F68" s="48"/>
      <c r="G68" s="48"/>
      <c r="H68" s="48"/>
      <c r="I68" s="48"/>
    </row>
    <row r="69" spans="1:10" ht="15" customHeight="1">
      <c r="A69" s="54" t="s">
        <v>20</v>
      </c>
      <c r="B69" s="55" t="s">
        <v>9</v>
      </c>
      <c r="C69" s="58" t="s">
        <v>62</v>
      </c>
      <c r="D69" s="62">
        <v>203.42</v>
      </c>
      <c r="E69" s="21"/>
      <c r="F69" s="49"/>
      <c r="G69" s="49"/>
      <c r="H69" s="50"/>
      <c r="I69" s="49"/>
      <c r="J69" s="51"/>
    </row>
    <row r="70" spans="1:10" ht="15" customHeight="1">
      <c r="A70" s="35" t="s">
        <v>53</v>
      </c>
      <c r="B70" s="34"/>
      <c r="C70" s="34"/>
      <c r="D70" s="40"/>
      <c r="E70" s="21"/>
      <c r="F70" s="21"/>
      <c r="G70" s="21"/>
      <c r="H70" s="21"/>
      <c r="I70" s="21"/>
      <c r="J70" s="21"/>
    </row>
    <row r="71" spans="1:10" ht="9.9499999999999993" customHeight="1">
      <c r="A71" s="37"/>
      <c r="B71" s="34"/>
      <c r="C71" s="34"/>
      <c r="D71" s="38"/>
      <c r="F71" s="17"/>
      <c r="G71" s="59"/>
      <c r="H71" s="17"/>
      <c r="I71" s="60"/>
      <c r="J71" s="21"/>
    </row>
    <row r="72" spans="1:10" ht="15" customHeight="1">
      <c r="A72" s="33" t="s">
        <v>84</v>
      </c>
      <c r="B72" s="53" t="s">
        <v>52</v>
      </c>
      <c r="C72" s="29" t="s">
        <v>55</v>
      </c>
      <c r="D72" s="32">
        <v>230.44</v>
      </c>
    </row>
    <row r="73" spans="1:10" ht="15" customHeight="1">
      <c r="A73" s="33" t="s">
        <v>131</v>
      </c>
      <c r="B73" s="53" t="s">
        <v>57</v>
      </c>
      <c r="C73" s="34"/>
      <c r="D73" s="32">
        <v>482.88</v>
      </c>
    </row>
    <row r="74" spans="1:10" ht="15" customHeight="1">
      <c r="A74" s="35" t="s">
        <v>56</v>
      </c>
      <c r="B74" s="57"/>
      <c r="C74" s="34"/>
      <c r="D74" s="36">
        <f>SUM(D72:D73)</f>
        <v>713.31999999999994</v>
      </c>
    </row>
    <row r="75" spans="1:10" ht="9.9499999999999993" customHeight="1">
      <c r="A75" s="37"/>
      <c r="B75" s="34"/>
      <c r="C75" s="34"/>
      <c r="D75" s="38"/>
    </row>
    <row r="76" spans="1:10" ht="15" customHeight="1">
      <c r="A76" s="33" t="s">
        <v>132</v>
      </c>
      <c r="B76" s="53" t="s">
        <v>133</v>
      </c>
      <c r="C76" s="29" t="s">
        <v>58</v>
      </c>
      <c r="D76" s="40">
        <v>246.7</v>
      </c>
    </row>
    <row r="77" spans="1:10" ht="15" customHeight="1">
      <c r="A77" s="56" t="s">
        <v>59</v>
      </c>
      <c r="B77" s="34"/>
      <c r="C77" s="34"/>
      <c r="D77" s="38"/>
    </row>
    <row r="78" spans="1:10" ht="9.9499999999999993" customHeight="1">
      <c r="A78" s="37"/>
      <c r="B78" s="34"/>
      <c r="C78" s="34"/>
      <c r="D78" s="38"/>
    </row>
    <row r="79" spans="1:10" ht="15" customHeight="1">
      <c r="A79" s="33" t="s">
        <v>134</v>
      </c>
      <c r="B79" s="53" t="s">
        <v>128</v>
      </c>
      <c r="C79" s="29" t="s">
        <v>135</v>
      </c>
      <c r="D79" s="40">
        <v>256.61</v>
      </c>
    </row>
    <row r="80" spans="1:10" ht="15" customHeight="1">
      <c r="A80" s="35" t="s">
        <v>60</v>
      </c>
      <c r="B80" s="34"/>
      <c r="C80" s="34"/>
      <c r="D80" s="38"/>
    </row>
    <row r="81" spans="1:4" ht="9.9499999999999993" customHeight="1">
      <c r="A81" s="37"/>
      <c r="B81" s="34"/>
      <c r="C81" s="34"/>
      <c r="D81" s="38"/>
    </row>
    <row r="82" spans="1:4" ht="15" customHeight="1">
      <c r="A82" s="33" t="s">
        <v>84</v>
      </c>
      <c r="B82" s="53" t="s">
        <v>40</v>
      </c>
      <c r="C82" s="29" t="s">
        <v>61</v>
      </c>
      <c r="D82" s="40">
        <v>271.45999999999998</v>
      </c>
    </row>
    <row r="83" spans="1:4" ht="15" customHeight="1">
      <c r="A83" s="35" t="s">
        <v>63</v>
      </c>
      <c r="B83" s="34"/>
      <c r="C83" s="34"/>
      <c r="D83" s="38"/>
    </row>
    <row r="84" spans="1:4" ht="9.9499999999999993" customHeight="1">
      <c r="A84" s="37"/>
      <c r="B84" s="34"/>
      <c r="C84" s="34"/>
      <c r="D84" s="38"/>
    </row>
    <row r="85" spans="1:4" ht="15" customHeight="1">
      <c r="A85" s="33" t="s">
        <v>84</v>
      </c>
      <c r="B85" s="53" t="s">
        <v>40</v>
      </c>
      <c r="C85" s="29" t="s">
        <v>64</v>
      </c>
      <c r="D85" s="39">
        <v>290.60000000000002</v>
      </c>
    </row>
    <row r="86" spans="1:4" ht="15" customHeight="1">
      <c r="A86" s="33" t="s">
        <v>134</v>
      </c>
      <c r="B86" s="53" t="s">
        <v>38</v>
      </c>
      <c r="C86" s="29" t="s">
        <v>65</v>
      </c>
      <c r="D86" s="39">
        <v>290.56</v>
      </c>
    </row>
    <row r="87" spans="1:4" ht="15" customHeight="1">
      <c r="A87" s="33" t="s">
        <v>134</v>
      </c>
      <c r="B87" s="53" t="s">
        <v>38</v>
      </c>
      <c r="C87" s="29" t="s">
        <v>66</v>
      </c>
      <c r="D87" s="39">
        <v>36.520000000000003</v>
      </c>
    </row>
    <row r="88" spans="1:4" ht="15" customHeight="1">
      <c r="A88" s="35" t="s">
        <v>67</v>
      </c>
      <c r="B88" s="34"/>
      <c r="C88" s="34"/>
      <c r="D88" s="40">
        <f>SUM(D85:D87)</f>
        <v>617.68000000000006</v>
      </c>
    </row>
    <row r="89" spans="1:4" ht="9.9499999999999993" customHeight="1">
      <c r="A89" s="37"/>
      <c r="B89" s="34"/>
      <c r="C89" s="34"/>
      <c r="D89" s="38"/>
    </row>
    <row r="90" spans="1:4" ht="15" customHeight="1">
      <c r="A90" s="33" t="s">
        <v>132</v>
      </c>
      <c r="B90" s="53" t="s">
        <v>133</v>
      </c>
      <c r="C90" s="29" t="s">
        <v>136</v>
      </c>
      <c r="D90" s="39">
        <v>294.67</v>
      </c>
    </row>
    <row r="91" spans="1:4" ht="15" customHeight="1">
      <c r="A91" s="33" t="s">
        <v>134</v>
      </c>
      <c r="B91" s="53" t="s">
        <v>69</v>
      </c>
      <c r="C91" s="29" t="s">
        <v>136</v>
      </c>
      <c r="D91" s="39">
        <v>294.67</v>
      </c>
    </row>
    <row r="92" spans="1:4" ht="15" customHeight="1">
      <c r="A92" s="33" t="s">
        <v>134</v>
      </c>
      <c r="B92" s="53" t="s">
        <v>70</v>
      </c>
      <c r="C92" s="29" t="s">
        <v>136</v>
      </c>
      <c r="D92" s="39">
        <v>294.67</v>
      </c>
    </row>
    <row r="93" spans="1:4" ht="15" customHeight="1">
      <c r="A93" s="33" t="s">
        <v>134</v>
      </c>
      <c r="B93" s="53" t="s">
        <v>38</v>
      </c>
      <c r="C93" s="29" t="s">
        <v>71</v>
      </c>
      <c r="D93" s="39">
        <v>296.45999999999998</v>
      </c>
    </row>
    <row r="94" spans="1:4" ht="15" customHeight="1">
      <c r="A94" s="35" t="s">
        <v>68</v>
      </c>
      <c r="B94" s="34"/>
      <c r="C94" s="34"/>
      <c r="D94" s="40">
        <f>SUM(D90:D93)</f>
        <v>1180.47</v>
      </c>
    </row>
    <row r="95" spans="1:4" ht="9.9499999999999993" customHeight="1">
      <c r="A95" s="37"/>
      <c r="B95" s="34"/>
      <c r="C95" s="34"/>
      <c r="D95" s="38"/>
    </row>
    <row r="96" spans="1:4" ht="15" customHeight="1">
      <c r="A96" s="33" t="s">
        <v>134</v>
      </c>
      <c r="B96" s="53" t="s">
        <v>70</v>
      </c>
      <c r="C96" s="29" t="s">
        <v>72</v>
      </c>
      <c r="D96" s="40">
        <v>297.94</v>
      </c>
    </row>
    <row r="97" spans="1:4" ht="15" customHeight="1">
      <c r="A97" s="56" t="s">
        <v>73</v>
      </c>
      <c r="B97" s="34"/>
      <c r="C97" s="34"/>
      <c r="D97" s="38"/>
    </row>
    <row r="98" spans="1:4" ht="9.9499999999999993" customHeight="1">
      <c r="A98" s="37"/>
      <c r="B98" s="34"/>
      <c r="C98" s="34"/>
      <c r="D98" s="38"/>
    </row>
    <row r="99" spans="1:4" ht="15" customHeight="1">
      <c r="A99" s="33" t="s">
        <v>132</v>
      </c>
      <c r="B99" s="53" t="s">
        <v>39</v>
      </c>
      <c r="C99" s="29" t="s">
        <v>137</v>
      </c>
      <c r="D99" s="36">
        <v>310.29000000000002</v>
      </c>
    </row>
    <row r="100" spans="1:4" ht="15" customHeight="1">
      <c r="A100" s="35" t="s">
        <v>74</v>
      </c>
      <c r="B100" s="34"/>
      <c r="C100" s="34"/>
      <c r="D100" s="38"/>
    </row>
    <row r="101" spans="1:4" ht="9.9499999999999993" customHeight="1">
      <c r="A101" s="37"/>
      <c r="B101" s="34"/>
      <c r="C101" s="34"/>
      <c r="D101" s="38"/>
    </row>
    <row r="102" spans="1:4" ht="15" customHeight="1">
      <c r="A102" s="33" t="s">
        <v>132</v>
      </c>
      <c r="B102" s="53" t="s">
        <v>79</v>
      </c>
      <c r="C102" s="29" t="s">
        <v>75</v>
      </c>
      <c r="D102" s="39">
        <v>39.4</v>
      </c>
    </row>
    <row r="103" spans="1:4" ht="15" customHeight="1">
      <c r="A103" s="33" t="s">
        <v>134</v>
      </c>
      <c r="B103" s="53" t="s">
        <v>70</v>
      </c>
      <c r="C103" s="29" t="s">
        <v>77</v>
      </c>
      <c r="D103" s="39">
        <v>315.23</v>
      </c>
    </row>
    <row r="104" spans="1:4" ht="15" customHeight="1">
      <c r="A104" s="33" t="s">
        <v>132</v>
      </c>
      <c r="B104" s="53" t="s">
        <v>70</v>
      </c>
      <c r="C104" s="29" t="s">
        <v>76</v>
      </c>
      <c r="D104" s="39">
        <v>315.23</v>
      </c>
    </row>
    <row r="105" spans="1:4" ht="15" customHeight="1">
      <c r="A105" s="33" t="s">
        <v>134</v>
      </c>
      <c r="B105" s="53" t="s">
        <v>79</v>
      </c>
      <c r="C105" s="29" t="s">
        <v>138</v>
      </c>
      <c r="D105" s="39">
        <v>322.12</v>
      </c>
    </row>
    <row r="106" spans="1:4" ht="15" customHeight="1" thickBot="1">
      <c r="A106" s="43" t="s">
        <v>78</v>
      </c>
      <c r="B106" s="44"/>
      <c r="C106" s="44"/>
      <c r="D106" s="45">
        <f>SUM(D102:D105)</f>
        <v>991.98</v>
      </c>
    </row>
    <row r="118" spans="1:5" ht="15.75" thickBot="1"/>
    <row r="119" spans="1:5" ht="15" customHeight="1">
      <c r="A119" s="1" t="s">
        <v>80</v>
      </c>
      <c r="B119" s="92"/>
      <c r="C119" s="64"/>
      <c r="D119" s="79"/>
      <c r="E119" s="80"/>
    </row>
    <row r="120" spans="1:5" ht="15" customHeight="1" thickBot="1">
      <c r="A120" s="7" t="s">
        <v>1</v>
      </c>
      <c r="B120" s="61" t="s">
        <v>126</v>
      </c>
      <c r="C120" s="25"/>
      <c r="D120" s="81"/>
      <c r="E120" s="82"/>
    </row>
    <row r="121" spans="1:5" ht="9.9499999999999993" customHeight="1" thickBot="1">
      <c r="A121" s="6"/>
      <c r="B121" s="6"/>
      <c r="C121" s="6"/>
      <c r="D121" s="6"/>
    </row>
    <row r="122" spans="1:5" ht="24.95" customHeight="1" thickBot="1">
      <c r="A122" s="69" t="s">
        <v>139</v>
      </c>
      <c r="B122" s="8" t="s">
        <v>2</v>
      </c>
      <c r="C122" s="4" t="s">
        <v>3</v>
      </c>
      <c r="D122" s="5" t="s">
        <v>4</v>
      </c>
      <c r="E122" s="70" t="s">
        <v>85</v>
      </c>
    </row>
    <row r="123" spans="1:5" ht="15" customHeight="1">
      <c r="A123" s="33" t="s">
        <v>84</v>
      </c>
      <c r="B123" s="83" t="s">
        <v>128</v>
      </c>
      <c r="C123" s="52" t="s">
        <v>88</v>
      </c>
      <c r="D123" s="58">
        <v>966.36</v>
      </c>
      <c r="E123" s="72">
        <v>147.32</v>
      </c>
    </row>
    <row r="124" spans="1:5" ht="15" customHeight="1">
      <c r="A124" s="33" t="s">
        <v>84</v>
      </c>
      <c r="B124" s="53" t="s">
        <v>69</v>
      </c>
      <c r="C124" s="52" t="s">
        <v>89</v>
      </c>
      <c r="D124" s="29">
        <v>362.38</v>
      </c>
      <c r="E124" s="72">
        <v>55.24</v>
      </c>
    </row>
    <row r="125" spans="1:5" ht="15" customHeight="1">
      <c r="A125" s="33" t="s">
        <v>84</v>
      </c>
      <c r="B125" s="42" t="s">
        <v>86</v>
      </c>
      <c r="C125" s="52" t="s">
        <v>90</v>
      </c>
      <c r="D125" s="29">
        <v>-161.06</v>
      </c>
      <c r="E125" s="73">
        <v>-24.55</v>
      </c>
    </row>
    <row r="126" spans="1:5" ht="15" customHeight="1">
      <c r="A126" s="35" t="s">
        <v>83</v>
      </c>
      <c r="B126" s="29"/>
      <c r="C126" s="52"/>
      <c r="D126" s="84">
        <f>SUM(D123:D125)</f>
        <v>1167.68</v>
      </c>
      <c r="E126" s="74">
        <f>SUM(E123:E125)</f>
        <v>178.01</v>
      </c>
    </row>
    <row r="127" spans="1:5" ht="9.9499999999999993" customHeight="1">
      <c r="A127" s="37"/>
      <c r="B127" s="29"/>
      <c r="C127" s="52"/>
      <c r="D127" s="29"/>
      <c r="E127" s="71"/>
    </row>
    <row r="128" spans="1:5" ht="15" customHeight="1">
      <c r="A128" s="33" t="s">
        <v>84</v>
      </c>
      <c r="B128" s="53" t="s">
        <v>79</v>
      </c>
      <c r="C128" s="52" t="s">
        <v>91</v>
      </c>
      <c r="D128" s="29">
        <v>40.26</v>
      </c>
      <c r="E128" s="72">
        <v>6.14</v>
      </c>
    </row>
    <row r="129" spans="1:5" ht="15" customHeight="1">
      <c r="A129" s="33" t="s">
        <v>127</v>
      </c>
      <c r="B129" s="42" t="s">
        <v>69</v>
      </c>
      <c r="C129" s="52" t="s">
        <v>92</v>
      </c>
      <c r="D129" s="29">
        <v>323.73</v>
      </c>
      <c r="E129" s="72">
        <v>49.35</v>
      </c>
    </row>
    <row r="130" spans="1:5" ht="15" customHeight="1">
      <c r="A130" s="33" t="s">
        <v>127</v>
      </c>
      <c r="B130" s="53" t="s">
        <v>70</v>
      </c>
      <c r="C130" s="52" t="s">
        <v>93</v>
      </c>
      <c r="D130" s="29">
        <v>323.73</v>
      </c>
      <c r="E130" s="72">
        <v>49.35</v>
      </c>
    </row>
    <row r="131" spans="1:5" ht="15" customHeight="1">
      <c r="A131" s="33" t="s">
        <v>127</v>
      </c>
      <c r="B131" s="53" t="s">
        <v>57</v>
      </c>
      <c r="C131" s="52" t="s">
        <v>94</v>
      </c>
      <c r="D131" s="85">
        <v>336.6</v>
      </c>
      <c r="E131" s="72">
        <v>51.31</v>
      </c>
    </row>
    <row r="132" spans="1:5" ht="15" customHeight="1">
      <c r="A132" s="35" t="s">
        <v>87</v>
      </c>
      <c r="B132" s="29"/>
      <c r="C132" s="52"/>
      <c r="D132" s="86">
        <f>SUM(D128:D131)</f>
        <v>1024.3200000000002</v>
      </c>
      <c r="E132" s="75">
        <f>SUM(E128:E131)</f>
        <v>156.15</v>
      </c>
    </row>
    <row r="133" spans="1:5" ht="9.9499999999999993" customHeight="1">
      <c r="A133" s="37"/>
      <c r="B133" s="29"/>
      <c r="C133" s="52"/>
      <c r="D133" s="29"/>
      <c r="E133" s="71"/>
    </row>
    <row r="134" spans="1:5" ht="15" customHeight="1">
      <c r="A134" s="33" t="s">
        <v>127</v>
      </c>
      <c r="B134" s="42" t="s">
        <v>69</v>
      </c>
      <c r="C134" s="52" t="s">
        <v>96</v>
      </c>
      <c r="D134" s="86">
        <v>340.97</v>
      </c>
      <c r="E134" s="76">
        <v>51.98</v>
      </c>
    </row>
    <row r="135" spans="1:5" ht="15" customHeight="1">
      <c r="A135" s="56" t="s">
        <v>95</v>
      </c>
      <c r="B135" s="29"/>
      <c r="C135" s="52"/>
      <c r="D135" s="29"/>
      <c r="E135" s="71"/>
    </row>
    <row r="136" spans="1:5" ht="9.9499999999999993" customHeight="1">
      <c r="A136" s="37"/>
      <c r="B136" s="29"/>
      <c r="C136" s="52"/>
      <c r="D136" s="29"/>
      <c r="E136" s="71"/>
    </row>
    <row r="137" spans="1:5" ht="15" customHeight="1">
      <c r="A137" s="33" t="s">
        <v>84</v>
      </c>
      <c r="B137" s="53" t="s">
        <v>79</v>
      </c>
      <c r="C137" s="52" t="s">
        <v>98</v>
      </c>
      <c r="D137" s="85">
        <v>340.97</v>
      </c>
      <c r="E137" s="77">
        <v>51.98</v>
      </c>
    </row>
    <row r="138" spans="1:5" ht="15" customHeight="1">
      <c r="A138" s="33" t="s">
        <v>127</v>
      </c>
      <c r="B138" s="53" t="s">
        <v>70</v>
      </c>
      <c r="C138" s="52" t="s">
        <v>99</v>
      </c>
      <c r="D138" s="85">
        <v>343.33</v>
      </c>
      <c r="E138" s="77">
        <v>52.34</v>
      </c>
    </row>
    <row r="139" spans="1:5" ht="15" customHeight="1">
      <c r="A139" s="33" t="s">
        <v>84</v>
      </c>
      <c r="B139" s="42" t="s">
        <v>102</v>
      </c>
      <c r="C139" s="52" t="s">
        <v>100</v>
      </c>
      <c r="D139" s="85">
        <v>343.33</v>
      </c>
      <c r="E139" s="77">
        <v>52.34</v>
      </c>
    </row>
    <row r="140" spans="1:5" ht="15" customHeight="1">
      <c r="A140" s="33" t="s">
        <v>127</v>
      </c>
      <c r="B140" s="53" t="s">
        <v>86</v>
      </c>
      <c r="C140" s="52" t="s">
        <v>101</v>
      </c>
      <c r="D140" s="85">
        <v>772.52</v>
      </c>
      <c r="E140" s="77">
        <v>117.77</v>
      </c>
    </row>
    <row r="141" spans="1:5" ht="15" customHeight="1">
      <c r="A141" s="35" t="s">
        <v>97</v>
      </c>
      <c r="B141" s="29"/>
      <c r="C141" s="52"/>
      <c r="D141" s="86">
        <f>SUM(D137:D140)</f>
        <v>1800.1499999999999</v>
      </c>
      <c r="E141" s="76">
        <f>SUM(E137:E140)</f>
        <v>274.43</v>
      </c>
    </row>
    <row r="142" spans="1:5" ht="9.9499999999999993" customHeight="1">
      <c r="A142" s="37"/>
      <c r="B142" s="29"/>
      <c r="C142" s="52"/>
      <c r="D142" s="29"/>
      <c r="E142" s="71"/>
    </row>
    <row r="143" spans="1:5" ht="15" customHeight="1">
      <c r="A143" s="33" t="s">
        <v>127</v>
      </c>
      <c r="B143" s="53" t="s">
        <v>128</v>
      </c>
      <c r="C143" s="52" t="s">
        <v>104</v>
      </c>
      <c r="D143" s="29">
        <v>345.03</v>
      </c>
      <c r="E143" s="77">
        <v>52.6</v>
      </c>
    </row>
    <row r="144" spans="1:5" ht="15" customHeight="1">
      <c r="A144" s="33" t="s">
        <v>127</v>
      </c>
      <c r="B144" s="53" t="s">
        <v>70</v>
      </c>
      <c r="C144" s="52" t="s">
        <v>105</v>
      </c>
      <c r="D144" s="85">
        <v>346.8</v>
      </c>
      <c r="E144" s="77">
        <v>52.87</v>
      </c>
    </row>
    <row r="145" spans="1:5" ht="15" customHeight="1">
      <c r="A145" s="33" t="s">
        <v>127</v>
      </c>
      <c r="B145" s="53" t="s">
        <v>57</v>
      </c>
      <c r="C145" s="52" t="s">
        <v>106</v>
      </c>
      <c r="D145" s="85">
        <v>366.94</v>
      </c>
      <c r="E145" s="77">
        <v>55.94</v>
      </c>
    </row>
    <row r="146" spans="1:5" ht="15" customHeight="1">
      <c r="A146" s="35" t="s">
        <v>103</v>
      </c>
      <c r="B146" s="29"/>
      <c r="C146" s="52"/>
      <c r="D146" s="86">
        <f>SUM(D143:D145)</f>
        <v>1058.77</v>
      </c>
      <c r="E146" s="76">
        <f>SUM(E143:E145)</f>
        <v>161.41</v>
      </c>
    </row>
    <row r="147" spans="1:5" ht="9.9499999999999993" customHeight="1">
      <c r="A147" s="37"/>
      <c r="B147" s="29"/>
      <c r="C147" s="52"/>
      <c r="D147" s="29"/>
      <c r="E147" s="71"/>
    </row>
    <row r="148" spans="1:5" ht="15" customHeight="1">
      <c r="A148" s="33" t="s">
        <v>84</v>
      </c>
      <c r="B148" s="53" t="s">
        <v>128</v>
      </c>
      <c r="C148" s="52" t="s">
        <v>108</v>
      </c>
      <c r="D148" s="85">
        <v>369.89</v>
      </c>
      <c r="E148" s="77">
        <v>56.39</v>
      </c>
    </row>
    <row r="149" spans="1:5" ht="15" customHeight="1">
      <c r="A149" s="33" t="s">
        <v>127</v>
      </c>
      <c r="B149" s="53" t="s">
        <v>70</v>
      </c>
      <c r="C149" s="52" t="s">
        <v>109</v>
      </c>
      <c r="D149" s="85">
        <v>369.89</v>
      </c>
      <c r="E149" s="77">
        <v>56.39</v>
      </c>
    </row>
    <row r="150" spans="1:5" ht="15" customHeight="1">
      <c r="A150" s="33" t="s">
        <v>127</v>
      </c>
      <c r="B150" s="53" t="s">
        <v>102</v>
      </c>
      <c r="C150" s="52" t="s">
        <v>110</v>
      </c>
      <c r="D150" s="85">
        <v>369.89</v>
      </c>
      <c r="E150" s="77">
        <v>56.39</v>
      </c>
    </row>
    <row r="151" spans="1:5" ht="15" customHeight="1">
      <c r="A151" s="35" t="s">
        <v>107</v>
      </c>
      <c r="B151" s="29"/>
      <c r="C151" s="52"/>
      <c r="D151" s="86">
        <f>SUM(D148:D150)</f>
        <v>1109.67</v>
      </c>
      <c r="E151" s="76">
        <f>SUM(E148:E150)</f>
        <v>169.17000000000002</v>
      </c>
    </row>
    <row r="152" spans="1:5" ht="9.9499999999999993" customHeight="1">
      <c r="A152" s="37"/>
      <c r="B152" s="29"/>
      <c r="C152" s="52"/>
      <c r="D152" s="29"/>
      <c r="E152" s="71"/>
    </row>
    <row r="153" spans="1:5" ht="15" customHeight="1">
      <c r="A153" s="33" t="s">
        <v>84</v>
      </c>
      <c r="B153" s="53" t="s">
        <v>79</v>
      </c>
      <c r="C153" s="52" t="s">
        <v>112</v>
      </c>
      <c r="D153" s="29">
        <v>372.71</v>
      </c>
      <c r="E153" s="77">
        <v>56.82</v>
      </c>
    </row>
    <row r="154" spans="1:5" ht="15" customHeight="1">
      <c r="A154" s="33" t="s">
        <v>127</v>
      </c>
      <c r="B154" s="53" t="s">
        <v>69</v>
      </c>
      <c r="C154" s="52" t="s">
        <v>113</v>
      </c>
      <c r="D154" s="29">
        <v>390.62</v>
      </c>
      <c r="E154" s="77">
        <v>59.55</v>
      </c>
    </row>
    <row r="155" spans="1:5" ht="15" customHeight="1">
      <c r="A155" s="33" t="s">
        <v>127</v>
      </c>
      <c r="B155" s="53" t="s">
        <v>12</v>
      </c>
      <c r="C155" s="52" t="s">
        <v>114</v>
      </c>
      <c r="D155" s="29">
        <v>390.62</v>
      </c>
      <c r="E155" s="77">
        <v>59.55</v>
      </c>
    </row>
    <row r="156" spans="1:5" ht="15" customHeight="1">
      <c r="A156" s="35" t="s">
        <v>111</v>
      </c>
      <c r="B156" s="29"/>
      <c r="C156" s="52"/>
      <c r="D156" s="84">
        <f>SUM(D153:D155)</f>
        <v>1153.9499999999998</v>
      </c>
      <c r="E156" s="76">
        <f>SUM(E153:E155)</f>
        <v>175.92000000000002</v>
      </c>
    </row>
    <row r="157" spans="1:5" ht="9.9499999999999993" customHeight="1">
      <c r="A157" s="37"/>
      <c r="B157" s="29"/>
      <c r="C157" s="52"/>
      <c r="D157" s="29"/>
      <c r="E157" s="71"/>
    </row>
    <row r="158" spans="1:5" ht="15" customHeight="1">
      <c r="A158" s="33" t="s">
        <v>84</v>
      </c>
      <c r="B158" s="53" t="s">
        <v>79</v>
      </c>
      <c r="C158" s="52" t="s">
        <v>117</v>
      </c>
      <c r="D158" s="29">
        <v>390.62</v>
      </c>
      <c r="E158" s="77">
        <v>59.55</v>
      </c>
    </row>
    <row r="159" spans="1:5" ht="15" customHeight="1">
      <c r="A159" s="33" t="s">
        <v>84</v>
      </c>
      <c r="B159" s="53" t="s">
        <v>69</v>
      </c>
      <c r="C159" s="52" t="s">
        <v>118</v>
      </c>
      <c r="D159" s="29">
        <v>390.62</v>
      </c>
      <c r="E159" s="77">
        <v>59.55</v>
      </c>
    </row>
    <row r="160" spans="1:5" ht="15" customHeight="1">
      <c r="A160" s="33" t="s">
        <v>84</v>
      </c>
      <c r="B160" s="53" t="s">
        <v>86</v>
      </c>
      <c r="C160" s="52" t="s">
        <v>115</v>
      </c>
      <c r="D160" s="29">
        <v>392.52</v>
      </c>
      <c r="E160" s="77">
        <v>59.84</v>
      </c>
    </row>
    <row r="161" spans="1:5" ht="15" customHeight="1">
      <c r="A161" s="33" t="s">
        <v>127</v>
      </c>
      <c r="B161" s="53" t="s">
        <v>120</v>
      </c>
      <c r="C161" s="52" t="s">
        <v>119</v>
      </c>
      <c r="D161" s="29">
        <v>392.52</v>
      </c>
      <c r="E161" s="77">
        <v>59.84</v>
      </c>
    </row>
    <row r="162" spans="1:5" ht="15" customHeight="1">
      <c r="A162" s="35" t="s">
        <v>116</v>
      </c>
      <c r="B162" s="29"/>
      <c r="C162" s="52"/>
      <c r="D162" s="84">
        <f>SUM(D158:D161)</f>
        <v>1566.28</v>
      </c>
      <c r="E162" s="76">
        <f>SUM(E158:E161)</f>
        <v>238.78</v>
      </c>
    </row>
    <row r="163" spans="1:5" ht="9.9499999999999993" customHeight="1">
      <c r="A163" s="37"/>
      <c r="B163" s="29"/>
      <c r="C163" s="52"/>
      <c r="D163" s="29"/>
      <c r="E163" s="71"/>
    </row>
    <row r="164" spans="1:5" ht="15" customHeight="1">
      <c r="A164" s="33" t="s">
        <v>84</v>
      </c>
      <c r="B164" s="53" t="s">
        <v>69</v>
      </c>
      <c r="C164" s="52" t="s">
        <v>121</v>
      </c>
      <c r="D164" s="29">
        <v>393.71</v>
      </c>
      <c r="E164" s="77">
        <v>60.02</v>
      </c>
    </row>
    <row r="165" spans="1:5" ht="15" customHeight="1">
      <c r="A165" s="33" t="s">
        <v>127</v>
      </c>
      <c r="B165" s="53" t="s">
        <v>102</v>
      </c>
      <c r="C165" s="52" t="s">
        <v>122</v>
      </c>
      <c r="D165" s="29">
        <v>393.71</v>
      </c>
      <c r="E165" s="77">
        <v>60.02</v>
      </c>
    </row>
    <row r="166" spans="1:5" ht="15" customHeight="1">
      <c r="A166" s="33" t="s">
        <v>84</v>
      </c>
      <c r="B166" s="53" t="s">
        <v>125</v>
      </c>
      <c r="C166" s="52" t="s">
        <v>123</v>
      </c>
      <c r="D166" s="29">
        <v>393.71</v>
      </c>
      <c r="E166" s="77">
        <v>60.02</v>
      </c>
    </row>
    <row r="167" spans="1:5" ht="15" customHeight="1" thickBot="1">
      <c r="A167" s="87" t="s">
        <v>124</v>
      </c>
      <c r="B167" s="88"/>
      <c r="C167" s="89"/>
      <c r="D167" s="90">
        <f>SUM(D164:D166)</f>
        <v>1181.1299999999999</v>
      </c>
      <c r="E167" s="78">
        <f>SUM(E164:E166)</f>
        <v>180.06</v>
      </c>
    </row>
  </sheetData>
  <pageMargins left="0.7" right="0.7" top="0.67" bottom="0.69" header="0.36" footer="0.85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2019-04-27T23:26:55Z</cp:lastPrinted>
  <dcterms:created xsi:type="dcterms:W3CDTF">2019-04-26T12:31:24Z</dcterms:created>
  <dcterms:modified xsi:type="dcterms:W3CDTF">2019-04-30T01:03:34Z</dcterms:modified>
</cp:coreProperties>
</file>