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115" windowHeight="7740" activeTab="1"/>
  </bookViews>
  <sheets>
    <sheet name="1995 à 2000" sheetId="1" r:id="rId1"/>
    <sheet name="2001 à 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N19" i="2"/>
  <c r="N18"/>
  <c r="N17"/>
  <c r="N16"/>
  <c r="N15"/>
  <c r="N14"/>
  <c r="N13"/>
  <c r="N12"/>
  <c r="N11"/>
  <c r="N10"/>
  <c r="N9"/>
  <c r="N8"/>
  <c r="N7"/>
  <c r="N6"/>
  <c r="N5"/>
  <c r="K13" i="1"/>
  <c r="K12"/>
  <c r="K11"/>
  <c r="K9"/>
  <c r="K8"/>
</calcChain>
</file>

<file path=xl/sharedStrings.xml><?xml version="1.0" encoding="utf-8"?>
<sst xmlns="http://schemas.openxmlformats.org/spreadsheetml/2006/main" count="46" uniqueCount="24">
  <si>
    <t xml:space="preserve">  Année </t>
  </si>
  <si>
    <t>France</t>
  </si>
  <si>
    <t>EDF</t>
  </si>
  <si>
    <t>EAU</t>
  </si>
  <si>
    <t>TH / TV</t>
  </si>
  <si>
    <t xml:space="preserve">Fioul </t>
  </si>
  <si>
    <t xml:space="preserve">Affouage </t>
  </si>
  <si>
    <t>Ramonage</t>
  </si>
  <si>
    <t xml:space="preserve">Assurance  </t>
  </si>
  <si>
    <t xml:space="preserve">TOTAL </t>
  </si>
  <si>
    <t>Telecom</t>
  </si>
  <si>
    <t>TF / OM</t>
  </si>
  <si>
    <t xml:space="preserve">Habitation </t>
  </si>
  <si>
    <t>Voiture</t>
  </si>
  <si>
    <t>?</t>
  </si>
  <si>
    <t>Budget</t>
  </si>
  <si>
    <t>Tele2</t>
  </si>
  <si>
    <t>AGD</t>
  </si>
  <si>
    <t>mobile</t>
  </si>
  <si>
    <t>Assainisst</t>
  </si>
  <si>
    <t>pas affouage</t>
  </si>
  <si>
    <t>pas ramonage</t>
  </si>
  <si>
    <t>Récapitulatifs des charges par année : de 1995 à 2000</t>
  </si>
  <si>
    <t>Récapitulatifs des charges par année : de 2001 à 2017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</si>
</sst>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\ _€"/>
  </numFmts>
  <fonts count="10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0" fillId="2" borderId="0" xfId="0" applyFill="1"/>
    <xf numFmtId="164" fontId="0" fillId="2" borderId="0" xfId="0" applyNumberForma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165" fontId="8" fillId="2" borderId="1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4" fontId="6" fillId="0" borderId="11" xfId="0" applyNumberFormat="1" applyFont="1" applyBorder="1" applyAlignment="1">
      <alignment horizontal="center"/>
    </xf>
    <xf numFmtId="4" fontId="8" fillId="2" borderId="10" xfId="0" applyNumberFormat="1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6" xfId="0" applyFont="1" applyBorder="1"/>
    <xf numFmtId="2" fontId="8" fillId="0" borderId="6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4" fontId="6" fillId="0" borderId="8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6" fillId="2" borderId="11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3" fillId="2" borderId="10" xfId="0" applyFont="1" applyFill="1" applyBorder="1"/>
    <xf numFmtId="0" fontId="3" fillId="2" borderId="0" xfId="0" applyFont="1" applyFill="1" applyBorder="1"/>
    <xf numFmtId="164" fontId="1" fillId="0" borderId="10" xfId="0" applyNumberFormat="1" applyFont="1" applyBorder="1" applyAlignment="1">
      <alignment horizontal="center"/>
    </xf>
    <xf numFmtId="0" fontId="3" fillId="0" borderId="0" xfId="0" applyFont="1" applyBorder="1"/>
    <xf numFmtId="0" fontId="6" fillId="0" borderId="11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6" fillId="2" borderId="8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7" xfId="0" applyBorder="1"/>
    <xf numFmtId="0" fontId="4" fillId="0" borderId="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5"/>
  <sheetViews>
    <sheetView workbookViewId="0">
      <selection activeCell="F4" sqref="F4"/>
    </sheetView>
  </sheetViews>
  <sheetFormatPr baseColWidth="10" defaultRowHeight="15"/>
  <cols>
    <col min="1" max="1" width="12.140625" customWidth="1"/>
    <col min="2" max="2" width="11.28515625" customWidth="1"/>
    <col min="3" max="3" width="9" customWidth="1"/>
    <col min="4" max="6" width="9.85546875" customWidth="1"/>
    <col min="7" max="7" width="9.140625" customWidth="1"/>
    <col min="8" max="8" width="9.5703125" customWidth="1"/>
    <col min="9" max="9" width="10" customWidth="1"/>
    <col min="10" max="10" width="10.28515625" customWidth="1"/>
  </cols>
  <sheetData>
    <row r="2" spans="1:11">
      <c r="B2" s="5"/>
      <c r="C2" s="5"/>
      <c r="D2" s="6"/>
      <c r="E2" s="7"/>
      <c r="F2" s="5"/>
    </row>
    <row r="3" spans="1:11">
      <c r="B3" s="5"/>
      <c r="C3" s="5"/>
    </row>
    <row r="4" spans="1:11">
      <c r="A4" s="73" t="s">
        <v>22</v>
      </c>
      <c r="B4" s="73"/>
      <c r="C4" s="73"/>
      <c r="D4" s="73"/>
    </row>
    <row r="5" spans="1:11" ht="15.75" thickBot="1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1">
      <c r="A6" s="13" t="s">
        <v>0</v>
      </c>
      <c r="B6" s="14" t="s">
        <v>1</v>
      </c>
      <c r="C6" s="15" t="s">
        <v>2</v>
      </c>
      <c r="D6" s="14" t="s">
        <v>3</v>
      </c>
      <c r="E6" s="14" t="s">
        <v>4</v>
      </c>
      <c r="F6" s="15" t="s">
        <v>5</v>
      </c>
      <c r="G6" s="14" t="s">
        <v>6</v>
      </c>
      <c r="H6" s="15" t="s">
        <v>7</v>
      </c>
      <c r="I6" s="14" t="s">
        <v>8</v>
      </c>
      <c r="J6" s="14" t="s">
        <v>8</v>
      </c>
      <c r="K6" s="16" t="s">
        <v>9</v>
      </c>
    </row>
    <row r="7" spans="1:11" ht="15.75" thickBot="1">
      <c r="A7" s="17"/>
      <c r="B7" s="18" t="s">
        <v>10</v>
      </c>
      <c r="C7" s="19"/>
      <c r="D7" s="18"/>
      <c r="E7" s="18" t="s">
        <v>11</v>
      </c>
      <c r="F7" s="19"/>
      <c r="G7" s="18"/>
      <c r="H7" s="19"/>
      <c r="I7" s="18" t="s">
        <v>12</v>
      </c>
      <c r="J7" s="18" t="s">
        <v>13</v>
      </c>
      <c r="K7" s="20"/>
    </row>
    <row r="8" spans="1:11" ht="24.95" customHeight="1">
      <c r="A8" s="21">
        <v>1995</v>
      </c>
      <c r="B8" s="22">
        <v>1239.78</v>
      </c>
      <c r="C8" s="23">
        <v>898.24</v>
      </c>
      <c r="D8" s="22">
        <v>803.31</v>
      </c>
      <c r="E8" s="22">
        <v>1983</v>
      </c>
      <c r="F8" s="23">
        <v>3760</v>
      </c>
      <c r="G8" s="22">
        <v>1280</v>
      </c>
      <c r="H8" s="23">
        <v>80</v>
      </c>
      <c r="I8" s="22">
        <v>1428.66</v>
      </c>
      <c r="J8" s="22">
        <v>3191.38</v>
      </c>
      <c r="K8" s="24">
        <f>SUM(B8:J8)</f>
        <v>14664.369999999999</v>
      </c>
    </row>
    <row r="9" spans="1:11" ht="24.95" customHeight="1">
      <c r="A9" s="25">
        <v>1996</v>
      </c>
      <c r="B9" s="26">
        <v>1656.23</v>
      </c>
      <c r="C9" s="27">
        <v>1852.81</v>
      </c>
      <c r="D9" s="26">
        <v>1089.78</v>
      </c>
      <c r="E9" s="26">
        <v>2042</v>
      </c>
      <c r="F9" s="27">
        <v>4304</v>
      </c>
      <c r="G9" s="26">
        <v>1440</v>
      </c>
      <c r="H9" s="27">
        <v>115</v>
      </c>
      <c r="I9" s="26">
        <v>1491.59</v>
      </c>
      <c r="J9" s="26">
        <v>3129.5</v>
      </c>
      <c r="K9" s="28">
        <f>SUM(B9:J9)</f>
        <v>17120.91</v>
      </c>
    </row>
    <row r="10" spans="1:11" ht="24.95" customHeight="1">
      <c r="A10" s="21">
        <v>1997</v>
      </c>
      <c r="B10" s="29">
        <v>2334.09</v>
      </c>
      <c r="C10" s="30">
        <v>1459.11</v>
      </c>
      <c r="D10" s="29">
        <v>1177.4000000000001</v>
      </c>
      <c r="E10" s="29">
        <v>1991</v>
      </c>
      <c r="F10" s="30">
        <v>5855.3</v>
      </c>
      <c r="G10" s="29">
        <v>1800</v>
      </c>
      <c r="H10" s="30">
        <v>120</v>
      </c>
      <c r="I10" s="29">
        <v>1524.31</v>
      </c>
      <c r="J10" s="29">
        <v>3835.8</v>
      </c>
      <c r="K10" s="24">
        <v>17762.919999999998</v>
      </c>
    </row>
    <row r="11" spans="1:11" ht="24.95" customHeight="1">
      <c r="A11" s="25">
        <v>1998</v>
      </c>
      <c r="B11" s="26">
        <v>2733.19</v>
      </c>
      <c r="C11" s="27">
        <v>1628.99</v>
      </c>
      <c r="D11" s="26">
        <v>1262.8699999999999</v>
      </c>
      <c r="E11" s="26">
        <v>2011</v>
      </c>
      <c r="F11" s="27">
        <v>4331.7</v>
      </c>
      <c r="G11" s="26">
        <v>1440</v>
      </c>
      <c r="H11" s="27">
        <v>120</v>
      </c>
      <c r="I11" s="26">
        <v>1544.77</v>
      </c>
      <c r="J11" s="26">
        <v>2277.5100000000002</v>
      </c>
      <c r="K11" s="28">
        <f>SUM(B11:J11)</f>
        <v>17350.03</v>
      </c>
    </row>
    <row r="12" spans="1:11" ht="24.95" customHeight="1">
      <c r="A12" s="21">
        <v>1999</v>
      </c>
      <c r="B12" s="29">
        <v>2125.91</v>
      </c>
      <c r="C12" s="30">
        <v>1464.54</v>
      </c>
      <c r="D12" s="29">
        <v>1244.3399999999999</v>
      </c>
      <c r="E12" s="29">
        <v>2036</v>
      </c>
      <c r="F12" s="30">
        <v>4288.33</v>
      </c>
      <c r="G12" s="29">
        <v>1800</v>
      </c>
      <c r="H12" s="30">
        <v>130</v>
      </c>
      <c r="I12" s="29" t="s">
        <v>14</v>
      </c>
      <c r="J12" s="29">
        <v>2305.4499999999998</v>
      </c>
      <c r="K12" s="24">
        <f>SUM(B12:J12)</f>
        <v>15394.57</v>
      </c>
    </row>
    <row r="13" spans="1:11" ht="24.95" customHeight="1">
      <c r="A13" s="25">
        <v>2000</v>
      </c>
      <c r="B13" s="26">
        <v>2403.66</v>
      </c>
      <c r="C13" s="27">
        <v>1473.8</v>
      </c>
      <c r="D13" s="26">
        <v>1289.4100000000001</v>
      </c>
      <c r="E13" s="26">
        <v>1956</v>
      </c>
      <c r="F13" s="27">
        <v>6508.24</v>
      </c>
      <c r="G13" s="26">
        <v>1080</v>
      </c>
      <c r="H13" s="27">
        <v>130</v>
      </c>
      <c r="I13" s="26">
        <v>1356</v>
      </c>
      <c r="J13" s="26">
        <v>3386.03</v>
      </c>
      <c r="K13" s="28">
        <f>SUM(B13:J13)</f>
        <v>19583.14</v>
      </c>
    </row>
    <row r="14" spans="1:11" ht="24.95" customHeight="1" thickBot="1">
      <c r="A14" s="31"/>
      <c r="B14" s="32"/>
      <c r="C14" s="33"/>
      <c r="D14" s="34"/>
      <c r="E14" s="35"/>
      <c r="F14" s="36"/>
      <c r="G14" s="35"/>
      <c r="H14" s="36"/>
      <c r="I14" s="32"/>
      <c r="J14" s="32"/>
      <c r="K14" s="37"/>
    </row>
    <row r="15" spans="1:11">
      <c r="A15" s="1"/>
      <c r="B15" s="8"/>
      <c r="C15" s="2"/>
      <c r="D15" s="8"/>
      <c r="E15" s="8"/>
      <c r="F15" s="8"/>
    </row>
    <row r="16" spans="1:11">
      <c r="A16" s="9"/>
      <c r="B16" s="10"/>
      <c r="C16" s="12"/>
      <c r="D16" s="10"/>
      <c r="E16" s="10"/>
      <c r="F16" s="10"/>
      <c r="G16" s="11"/>
      <c r="H16" s="11"/>
      <c r="I16" s="11"/>
      <c r="J16" s="11"/>
    </row>
    <row r="17" spans="1:10">
      <c r="A17" s="1"/>
      <c r="B17" s="8"/>
      <c r="C17" s="2"/>
      <c r="D17" s="8"/>
      <c r="E17" s="8"/>
      <c r="F17" s="8"/>
    </row>
    <row r="18" spans="1:10">
      <c r="A18" s="9"/>
      <c r="B18" s="10"/>
      <c r="C18" s="12"/>
      <c r="D18" s="10"/>
      <c r="E18" s="10"/>
      <c r="F18" s="10"/>
      <c r="G18" s="11"/>
      <c r="H18" s="11"/>
      <c r="I18" s="11"/>
      <c r="J18" s="11"/>
    </row>
    <row r="19" spans="1:10">
      <c r="A19" s="1"/>
      <c r="B19" s="8"/>
      <c r="C19" s="2"/>
      <c r="D19" s="8"/>
      <c r="E19" s="8"/>
      <c r="F19" s="8"/>
    </row>
    <row r="20" spans="1:10">
      <c r="A20" s="9"/>
      <c r="B20" s="10"/>
      <c r="C20" s="12"/>
      <c r="D20" s="10"/>
      <c r="E20" s="10"/>
      <c r="F20" s="10"/>
      <c r="G20" s="11"/>
      <c r="H20" s="11"/>
      <c r="I20" s="11"/>
      <c r="J20" s="11"/>
    </row>
    <row r="21" spans="1:10">
      <c r="A21" s="1"/>
      <c r="B21" s="8"/>
      <c r="C21" s="2"/>
      <c r="D21" s="8"/>
      <c r="E21" s="8"/>
      <c r="F21" s="8"/>
    </row>
    <row r="22" spans="1:10">
      <c r="A22" s="9"/>
      <c r="B22" s="10"/>
      <c r="C22" s="12"/>
      <c r="D22" s="10"/>
      <c r="E22" s="10"/>
      <c r="F22" s="10"/>
      <c r="G22" s="11"/>
      <c r="H22" s="11"/>
      <c r="I22" s="11"/>
      <c r="J22" s="11"/>
    </row>
    <row r="23" spans="1:10">
      <c r="A23" s="1"/>
      <c r="B23" s="8"/>
      <c r="C23" s="2"/>
      <c r="D23" s="8"/>
      <c r="E23" s="8"/>
      <c r="F23" s="8"/>
    </row>
    <row r="24" spans="1:10">
      <c r="A24" s="9"/>
      <c r="B24" s="10"/>
      <c r="C24" s="12"/>
      <c r="D24" s="10"/>
      <c r="E24" s="10"/>
      <c r="F24" s="10"/>
      <c r="G24" s="11"/>
      <c r="H24" s="11"/>
      <c r="I24" s="11"/>
      <c r="J24" s="11"/>
    </row>
    <row r="25" spans="1:10">
      <c r="A25" s="1"/>
      <c r="B25" s="8"/>
      <c r="C25" s="2"/>
      <c r="D25" s="8"/>
      <c r="F25" s="1"/>
    </row>
    <row r="26" spans="1:10">
      <c r="A26" s="1"/>
      <c r="B26" s="1"/>
      <c r="C26" s="2"/>
    </row>
    <row r="27" spans="1:10">
      <c r="A27" s="1"/>
      <c r="B27" s="1"/>
      <c r="C27" s="2"/>
    </row>
    <row r="28" spans="1:10">
      <c r="A28" s="1"/>
      <c r="B28" s="1"/>
      <c r="C28" s="3"/>
    </row>
    <row r="29" spans="1:10">
      <c r="A29" s="1"/>
      <c r="B29" s="1"/>
      <c r="C29" s="3"/>
    </row>
    <row r="30" spans="1:10">
      <c r="C30" s="3"/>
    </row>
    <row r="31" spans="1:10">
      <c r="C31" s="3"/>
    </row>
    <row r="32" spans="1:10">
      <c r="C32" s="3"/>
    </row>
    <row r="33" spans="3:3">
      <c r="C33" s="3"/>
    </row>
    <row r="34" spans="3:3">
      <c r="C34" s="4"/>
    </row>
    <row r="35" spans="3:3">
      <c r="C35" s="4"/>
    </row>
  </sheetData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A2" sqref="A2:N2"/>
    </sheetView>
  </sheetViews>
  <sheetFormatPr baseColWidth="10" defaultRowHeight="15"/>
  <cols>
    <col min="1" max="1" width="8.5703125" customWidth="1"/>
    <col min="2" max="2" width="9.140625" customWidth="1"/>
    <col min="3" max="3" width="9.42578125" customWidth="1"/>
    <col min="4" max="4" width="8.7109375" customWidth="1"/>
    <col min="5" max="5" width="9.28515625" customWidth="1"/>
    <col min="6" max="6" width="9" customWidth="1"/>
    <col min="7" max="7" width="9.5703125" customWidth="1"/>
    <col min="8" max="8" width="9.42578125" customWidth="1"/>
    <col min="9" max="9" width="9.5703125" customWidth="1"/>
    <col min="10" max="10" width="10.5703125" customWidth="1"/>
    <col min="11" max="11" width="10" customWidth="1"/>
    <col min="12" max="12" width="9.42578125" customWidth="1"/>
    <col min="13" max="13" width="9.7109375" customWidth="1"/>
    <col min="14" max="14" width="13" customWidth="1"/>
  </cols>
  <sheetData>
    <row r="1" spans="1:14" ht="24" customHeight="1">
      <c r="A1" s="73" t="s">
        <v>23</v>
      </c>
      <c r="B1" s="73"/>
      <c r="C1" s="73"/>
      <c r="D1" s="73"/>
    </row>
    <row r="2" spans="1:14" ht="10.5" customHeight="1" thickBot="1">
      <c r="A2" s="74"/>
      <c r="B2" s="74"/>
      <c r="C2" s="74"/>
      <c r="D2" s="74"/>
      <c r="E2" s="75"/>
      <c r="F2" s="74"/>
      <c r="G2" s="74"/>
      <c r="H2" s="74"/>
      <c r="I2" s="74"/>
      <c r="J2" s="74"/>
      <c r="K2" s="74"/>
      <c r="L2" s="74"/>
      <c r="M2" s="74"/>
      <c r="N2" s="74"/>
    </row>
    <row r="3" spans="1:14">
      <c r="A3" s="38" t="s">
        <v>0</v>
      </c>
      <c r="B3" s="39" t="s">
        <v>1</v>
      </c>
      <c r="C3" s="39" t="s">
        <v>15</v>
      </c>
      <c r="D3" s="40" t="s">
        <v>16</v>
      </c>
      <c r="E3" s="39" t="s">
        <v>2</v>
      </c>
      <c r="F3" s="40" t="s">
        <v>3</v>
      </c>
      <c r="G3" s="41" t="s">
        <v>17</v>
      </c>
      <c r="H3" s="40" t="s">
        <v>4</v>
      </c>
      <c r="I3" s="39" t="s">
        <v>5</v>
      </c>
      <c r="J3" s="40" t="s">
        <v>6</v>
      </c>
      <c r="K3" s="39" t="s">
        <v>7</v>
      </c>
      <c r="L3" s="40" t="s">
        <v>8</v>
      </c>
      <c r="M3" s="39" t="s">
        <v>8</v>
      </c>
      <c r="N3" s="42" t="s">
        <v>9</v>
      </c>
    </row>
    <row r="4" spans="1:14" ht="16.5" customHeight="1" thickBot="1">
      <c r="A4" s="43"/>
      <c r="B4" s="44" t="s">
        <v>10</v>
      </c>
      <c r="C4" s="44" t="s">
        <v>10</v>
      </c>
      <c r="D4" s="45" t="s">
        <v>18</v>
      </c>
      <c r="E4" s="44"/>
      <c r="F4" s="45"/>
      <c r="G4" s="46" t="s">
        <v>19</v>
      </c>
      <c r="H4" s="45" t="s">
        <v>11</v>
      </c>
      <c r="I4" s="44"/>
      <c r="J4" s="45"/>
      <c r="K4" s="44"/>
      <c r="L4" s="45" t="s">
        <v>12</v>
      </c>
      <c r="M4" s="44" t="s">
        <v>13</v>
      </c>
      <c r="N4" s="47"/>
    </row>
    <row r="5" spans="1:14" ht="24.95" customHeight="1">
      <c r="A5" s="48">
        <v>2001</v>
      </c>
      <c r="B5" s="49">
        <v>334.05</v>
      </c>
      <c r="C5" s="50"/>
      <c r="D5" s="51"/>
      <c r="E5" s="49">
        <v>233.44</v>
      </c>
      <c r="F5" s="52">
        <v>184.09</v>
      </c>
      <c r="G5" s="50"/>
      <c r="H5" s="52">
        <v>305.66000000000003</v>
      </c>
      <c r="I5" s="49">
        <v>745.48</v>
      </c>
      <c r="J5" s="52">
        <v>900</v>
      </c>
      <c r="K5" s="49">
        <v>19.82</v>
      </c>
      <c r="L5" s="52">
        <v>217.97</v>
      </c>
      <c r="M5" s="49">
        <v>326.58999999999997</v>
      </c>
      <c r="N5" s="53">
        <f t="shared" ref="N5:N14" si="0">SUM(B5:M5)</f>
        <v>3267.1000000000004</v>
      </c>
    </row>
    <row r="6" spans="1:14" ht="24.95" customHeight="1">
      <c r="A6" s="54">
        <v>2002</v>
      </c>
      <c r="B6" s="55">
        <v>370.03</v>
      </c>
      <c r="C6" s="56"/>
      <c r="D6" s="57"/>
      <c r="E6" s="55">
        <v>161.96</v>
      </c>
      <c r="F6" s="58">
        <v>188.65</v>
      </c>
      <c r="G6" s="55"/>
      <c r="H6" s="58">
        <v>325</v>
      </c>
      <c r="I6" s="55">
        <v>720.2</v>
      </c>
      <c r="J6" s="58">
        <v>110</v>
      </c>
      <c r="K6" s="55">
        <v>22</v>
      </c>
      <c r="L6" s="58">
        <v>218.62</v>
      </c>
      <c r="M6" s="55">
        <v>331.22</v>
      </c>
      <c r="N6" s="59">
        <f t="shared" si="0"/>
        <v>2447.6800000000003</v>
      </c>
    </row>
    <row r="7" spans="1:14" ht="24.95" customHeight="1">
      <c r="A7" s="48">
        <v>2003</v>
      </c>
      <c r="B7" s="49">
        <v>428.94</v>
      </c>
      <c r="C7" s="50"/>
      <c r="D7" s="51"/>
      <c r="E7" s="49">
        <v>206.65</v>
      </c>
      <c r="F7" s="52">
        <v>205.8</v>
      </c>
      <c r="G7" s="49"/>
      <c r="H7" s="52">
        <v>399</v>
      </c>
      <c r="I7" s="49">
        <v>604.79999999999995</v>
      </c>
      <c r="J7" s="52">
        <v>140</v>
      </c>
      <c r="K7" s="49">
        <v>30</v>
      </c>
      <c r="L7" s="52">
        <v>223.3</v>
      </c>
      <c r="M7" s="49">
        <v>335.02</v>
      </c>
      <c r="N7" s="53">
        <f t="shared" si="0"/>
        <v>2573.5100000000002</v>
      </c>
    </row>
    <row r="8" spans="1:14" ht="24.95" customHeight="1">
      <c r="A8" s="54">
        <v>2004</v>
      </c>
      <c r="B8" s="55">
        <v>353.89</v>
      </c>
      <c r="C8" s="56"/>
      <c r="D8" s="57"/>
      <c r="E8" s="55">
        <v>225.34</v>
      </c>
      <c r="F8" s="58">
        <v>184.44</v>
      </c>
      <c r="G8" s="55"/>
      <c r="H8" s="58">
        <v>407</v>
      </c>
      <c r="I8" s="55">
        <v>841.29</v>
      </c>
      <c r="J8" s="60" t="s">
        <v>20</v>
      </c>
      <c r="K8" s="55">
        <v>30</v>
      </c>
      <c r="L8" s="58">
        <v>231.3</v>
      </c>
      <c r="M8" s="55">
        <v>334.57</v>
      </c>
      <c r="N8" s="59">
        <f t="shared" si="0"/>
        <v>2607.8300000000004</v>
      </c>
    </row>
    <row r="9" spans="1:14" ht="24.95" customHeight="1">
      <c r="A9" s="48">
        <v>2005</v>
      </c>
      <c r="B9" s="49">
        <v>473.79</v>
      </c>
      <c r="C9" s="61"/>
      <c r="D9" s="62"/>
      <c r="E9" s="49">
        <v>268.60000000000002</v>
      </c>
      <c r="F9" s="52">
        <v>207.01</v>
      </c>
      <c r="G9" s="49">
        <v>149</v>
      </c>
      <c r="H9" s="52">
        <v>542</v>
      </c>
      <c r="I9" s="49">
        <v>1032.47</v>
      </c>
      <c r="J9" s="60" t="s">
        <v>20</v>
      </c>
      <c r="K9" s="49">
        <v>35</v>
      </c>
      <c r="L9" s="52">
        <v>253.78</v>
      </c>
      <c r="M9" s="49">
        <v>328.49</v>
      </c>
      <c r="N9" s="53">
        <f t="shared" si="0"/>
        <v>3290.1400000000003</v>
      </c>
    </row>
    <row r="10" spans="1:14" ht="24.95" customHeight="1">
      <c r="A10" s="54">
        <v>2006</v>
      </c>
      <c r="B10" s="55">
        <v>313.01</v>
      </c>
      <c r="C10" s="55">
        <v>104.16</v>
      </c>
      <c r="D10" s="58">
        <v>127.19</v>
      </c>
      <c r="E10" s="55">
        <v>253.17</v>
      </c>
      <c r="F10" s="58">
        <v>222.35</v>
      </c>
      <c r="G10" s="55"/>
      <c r="H10" s="58">
        <v>560</v>
      </c>
      <c r="I10" s="55">
        <v>1036.1500000000001</v>
      </c>
      <c r="J10" s="58">
        <v>60</v>
      </c>
      <c r="K10" s="55">
        <v>35</v>
      </c>
      <c r="L10" s="58">
        <v>265.77</v>
      </c>
      <c r="M10" s="55">
        <v>328.49</v>
      </c>
      <c r="N10" s="59">
        <f t="shared" si="0"/>
        <v>3305.29</v>
      </c>
    </row>
    <row r="11" spans="1:14" ht="24.95" customHeight="1">
      <c r="A11" s="48">
        <v>2007</v>
      </c>
      <c r="B11" s="49">
        <v>304.58999999999997</v>
      </c>
      <c r="C11" s="49">
        <v>96.9</v>
      </c>
      <c r="D11" s="52">
        <v>115.92</v>
      </c>
      <c r="E11" s="49">
        <v>275.85000000000002</v>
      </c>
      <c r="F11" s="52">
        <v>228.26</v>
      </c>
      <c r="G11" s="49"/>
      <c r="H11" s="52">
        <v>569</v>
      </c>
      <c r="I11" s="49">
        <v>796.15</v>
      </c>
      <c r="J11" s="52">
        <v>60</v>
      </c>
      <c r="K11" s="49">
        <v>38</v>
      </c>
      <c r="L11" s="52">
        <v>273.55</v>
      </c>
      <c r="M11" s="49">
        <v>332.4</v>
      </c>
      <c r="N11" s="53">
        <f t="shared" si="0"/>
        <v>3090.6200000000003</v>
      </c>
    </row>
    <row r="12" spans="1:14" ht="24.95" customHeight="1">
      <c r="A12" s="54">
        <v>2008</v>
      </c>
      <c r="B12" s="55">
        <v>294.42</v>
      </c>
      <c r="C12" s="55">
        <v>111.79</v>
      </c>
      <c r="D12" s="58">
        <v>118.09</v>
      </c>
      <c r="E12" s="55">
        <v>291.74</v>
      </c>
      <c r="F12" s="58">
        <v>203.63</v>
      </c>
      <c r="G12" s="55"/>
      <c r="H12" s="58">
        <v>580</v>
      </c>
      <c r="I12" s="55">
        <v>1449.95</v>
      </c>
      <c r="J12" s="58">
        <v>152</v>
      </c>
      <c r="K12" s="55">
        <v>40</v>
      </c>
      <c r="L12" s="58">
        <v>288.58</v>
      </c>
      <c r="M12" s="55">
        <v>339.44</v>
      </c>
      <c r="N12" s="59">
        <f t="shared" si="0"/>
        <v>3869.64</v>
      </c>
    </row>
    <row r="13" spans="1:14" ht="24.95" customHeight="1">
      <c r="A13" s="48">
        <v>2009</v>
      </c>
      <c r="B13" s="49">
        <v>287.22000000000003</v>
      </c>
      <c r="C13" s="49">
        <v>104.98</v>
      </c>
      <c r="D13" s="52">
        <v>124.52</v>
      </c>
      <c r="E13" s="49">
        <v>291.93</v>
      </c>
      <c r="F13" s="52">
        <v>222.62</v>
      </c>
      <c r="G13" s="49"/>
      <c r="H13" s="52">
        <v>599</v>
      </c>
      <c r="I13" s="49">
        <v>1045.6600000000001</v>
      </c>
      <c r="J13" s="52">
        <v>114</v>
      </c>
      <c r="K13" s="49">
        <v>42</v>
      </c>
      <c r="L13" s="52">
        <v>304.79000000000002</v>
      </c>
      <c r="M13" s="49">
        <v>331.17</v>
      </c>
      <c r="N13" s="53">
        <f t="shared" si="0"/>
        <v>3467.8900000000003</v>
      </c>
    </row>
    <row r="14" spans="1:14" ht="24.95" customHeight="1">
      <c r="A14" s="54">
        <v>2010</v>
      </c>
      <c r="B14" s="55">
        <v>216.22</v>
      </c>
      <c r="C14" s="55">
        <v>129.13</v>
      </c>
      <c r="D14" s="58">
        <v>138.77000000000001</v>
      </c>
      <c r="E14" s="55">
        <v>304.45</v>
      </c>
      <c r="F14" s="58">
        <v>252.24</v>
      </c>
      <c r="G14" s="55">
        <v>194</v>
      </c>
      <c r="H14" s="58">
        <v>612</v>
      </c>
      <c r="I14" s="55">
        <v>1056.51</v>
      </c>
      <c r="J14" s="58">
        <v>114</v>
      </c>
      <c r="K14" s="55">
        <v>39</v>
      </c>
      <c r="L14" s="58">
        <v>317.08999999999997</v>
      </c>
      <c r="M14" s="55">
        <v>342.55</v>
      </c>
      <c r="N14" s="59">
        <f t="shared" si="0"/>
        <v>3715.96</v>
      </c>
    </row>
    <row r="15" spans="1:14" ht="24.95" customHeight="1">
      <c r="A15" s="48">
        <v>2011</v>
      </c>
      <c r="B15" s="49">
        <v>253.66</v>
      </c>
      <c r="C15" s="49">
        <v>72.42</v>
      </c>
      <c r="D15" s="52">
        <v>135.86000000000001</v>
      </c>
      <c r="E15" s="49">
        <v>285.77999999999997</v>
      </c>
      <c r="F15" s="52">
        <v>227.64</v>
      </c>
      <c r="G15" s="49"/>
      <c r="H15" s="52">
        <v>840</v>
      </c>
      <c r="I15" s="49">
        <v>1162.2</v>
      </c>
      <c r="J15" s="52" t="s">
        <v>14</v>
      </c>
      <c r="K15" s="49">
        <v>40</v>
      </c>
      <c r="L15" s="52">
        <v>337.88</v>
      </c>
      <c r="M15" s="49">
        <v>354.95</v>
      </c>
      <c r="N15" s="53">
        <f>SUM(B15:M15)</f>
        <v>3710.3900000000003</v>
      </c>
    </row>
    <row r="16" spans="1:14" ht="24.95" customHeight="1">
      <c r="A16" s="54">
        <v>2012</v>
      </c>
      <c r="B16" s="55">
        <v>229.42</v>
      </c>
      <c r="C16" s="55">
        <v>21.33</v>
      </c>
      <c r="D16" s="58">
        <v>135.69999999999999</v>
      </c>
      <c r="E16" s="55">
        <v>320.91000000000003</v>
      </c>
      <c r="F16" s="58">
        <v>255</v>
      </c>
      <c r="G16" s="55"/>
      <c r="H16" s="58">
        <v>930</v>
      </c>
      <c r="I16" s="55">
        <v>1256.52</v>
      </c>
      <c r="J16" s="58">
        <v>120</v>
      </c>
      <c r="K16" s="55" t="s">
        <v>14</v>
      </c>
      <c r="L16" s="58">
        <v>259.27999999999997</v>
      </c>
      <c r="M16" s="55">
        <v>363.93</v>
      </c>
      <c r="N16" s="59">
        <f>SUM(B16:M16)</f>
        <v>3892.0899999999997</v>
      </c>
    </row>
    <row r="17" spans="1:14" ht="24.95" customHeight="1">
      <c r="A17" s="48">
        <v>2013</v>
      </c>
      <c r="B17" s="49">
        <v>231.67</v>
      </c>
      <c r="C17" s="49">
        <v>30.83</v>
      </c>
      <c r="D17" s="52">
        <v>76.8</v>
      </c>
      <c r="E17" s="49">
        <v>484.85</v>
      </c>
      <c r="F17" s="52">
        <v>255.4</v>
      </c>
      <c r="G17" s="49">
        <v>210</v>
      </c>
      <c r="H17" s="52">
        <v>946</v>
      </c>
      <c r="I17" s="49">
        <v>1385.5</v>
      </c>
      <c r="J17" s="52">
        <v>168</v>
      </c>
      <c r="K17" s="49">
        <v>43</v>
      </c>
      <c r="L17" s="52">
        <v>380.59</v>
      </c>
      <c r="M17" s="49">
        <v>369.79</v>
      </c>
      <c r="N17" s="53">
        <f>SUM(B17:M17)</f>
        <v>4582.43</v>
      </c>
    </row>
    <row r="18" spans="1:14" ht="24.95" customHeight="1">
      <c r="A18" s="54">
        <v>2014</v>
      </c>
      <c r="B18" s="55">
        <v>254.66</v>
      </c>
      <c r="C18" s="55">
        <v>60.81</v>
      </c>
      <c r="D18" s="58"/>
      <c r="E18" s="55">
        <v>406.85</v>
      </c>
      <c r="F18" s="58">
        <v>273.05</v>
      </c>
      <c r="G18" s="55"/>
      <c r="H18" s="58">
        <v>956</v>
      </c>
      <c r="I18" s="55">
        <v>1247.1400000000001</v>
      </c>
      <c r="J18" s="58" t="s">
        <v>14</v>
      </c>
      <c r="K18" s="63" t="s">
        <v>21</v>
      </c>
      <c r="L18" s="58">
        <v>397.99</v>
      </c>
      <c r="M18" s="55">
        <v>377.15</v>
      </c>
      <c r="N18" s="59">
        <f>SUM(B18:M18)</f>
        <v>3973.65</v>
      </c>
    </row>
    <row r="19" spans="1:14" ht="24.95" customHeight="1">
      <c r="A19" s="48">
        <v>2015</v>
      </c>
      <c r="B19" s="49">
        <v>260.37</v>
      </c>
      <c r="C19" s="49">
        <v>61.52</v>
      </c>
      <c r="D19" s="52"/>
      <c r="E19" s="49">
        <v>391.69</v>
      </c>
      <c r="F19" s="52">
        <v>280.07</v>
      </c>
      <c r="G19" s="49"/>
      <c r="H19" s="52">
        <v>967</v>
      </c>
      <c r="I19" s="49">
        <v>792</v>
      </c>
      <c r="J19" s="52" t="s">
        <v>14</v>
      </c>
      <c r="K19" s="49">
        <v>345</v>
      </c>
      <c r="L19" s="52">
        <v>411.29</v>
      </c>
      <c r="M19" s="49">
        <v>377.15</v>
      </c>
      <c r="N19" s="53">
        <f>SUM(B19:M19)</f>
        <v>3886.0899999999997</v>
      </c>
    </row>
    <row r="20" spans="1:14" ht="24.95" customHeight="1">
      <c r="A20" s="54">
        <v>2016</v>
      </c>
      <c r="B20" s="55"/>
      <c r="C20" s="55"/>
      <c r="D20" s="58"/>
      <c r="E20" s="55"/>
      <c r="F20" s="64"/>
      <c r="G20" s="56"/>
      <c r="H20" s="58">
        <v>976</v>
      </c>
      <c r="I20" s="55">
        <v>769.5</v>
      </c>
      <c r="J20" s="58">
        <v>148.5</v>
      </c>
      <c r="K20" s="55">
        <v>50</v>
      </c>
      <c r="L20" s="58"/>
      <c r="M20" s="55"/>
      <c r="N20" s="65"/>
    </row>
    <row r="21" spans="1:14" ht="24.95" customHeight="1" thickBot="1">
      <c r="A21" s="66">
        <v>2017</v>
      </c>
      <c r="B21" s="67"/>
      <c r="C21" s="68"/>
      <c r="D21" s="69"/>
      <c r="E21" s="70"/>
      <c r="F21" s="71"/>
      <c r="G21" s="70"/>
      <c r="H21" s="69"/>
      <c r="I21" s="68"/>
      <c r="J21" s="69"/>
      <c r="K21" s="68"/>
      <c r="L21" s="69"/>
      <c r="M21" s="68"/>
      <c r="N21" s="72"/>
    </row>
  </sheetData>
  <pageMargins left="0.46" right="0.56999999999999995" top="0.69" bottom="0.74803149606299213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1995 à 2000</vt:lpstr>
      <vt:lpstr>2001 à 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2017-03-18T18:33:13Z</cp:lastPrinted>
  <dcterms:created xsi:type="dcterms:W3CDTF">2016-11-14T22:31:07Z</dcterms:created>
  <dcterms:modified xsi:type="dcterms:W3CDTF">2017-03-18T18:33:21Z</dcterms:modified>
</cp:coreProperties>
</file>