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1"/>
  </bookViews>
  <sheets>
    <sheet name="Liste 2006" sheetId="1" r:id="rId1"/>
    <sheet name="Bilan 2006" sheetId="2" r:id="rId2"/>
  </sheets>
  <calcPr calcId="125725"/>
</workbook>
</file>

<file path=xl/calcChain.xml><?xml version="1.0" encoding="utf-8"?>
<calcChain xmlns="http://schemas.openxmlformats.org/spreadsheetml/2006/main">
  <c r="E40" i="1"/>
  <c r="B64"/>
  <c r="B58"/>
  <c r="H40"/>
  <c r="G40"/>
  <c r="D40"/>
  <c r="C40"/>
  <c r="B40"/>
</calcChain>
</file>

<file path=xl/sharedStrings.xml><?xml version="1.0" encoding="utf-8"?>
<sst xmlns="http://schemas.openxmlformats.org/spreadsheetml/2006/main" count="112" uniqueCount="102">
  <si>
    <t>Année 2006</t>
  </si>
  <si>
    <t>AG DU 12/12/2005</t>
  </si>
  <si>
    <t>Carte Famille     :  12 €</t>
  </si>
  <si>
    <t>Calendrier         :    4 €</t>
  </si>
  <si>
    <t xml:space="preserve">    Cartes </t>
  </si>
  <si>
    <t>Calendrier</t>
  </si>
  <si>
    <t xml:space="preserve">     Dons</t>
  </si>
  <si>
    <t xml:space="preserve">   Espèces</t>
  </si>
  <si>
    <t xml:space="preserve">3 Déportés </t>
  </si>
  <si>
    <t>PAGET Raymond</t>
  </si>
  <si>
    <t>PETOT Marie-louise</t>
  </si>
  <si>
    <t>PICOULET Roger</t>
  </si>
  <si>
    <t>22 Familles</t>
  </si>
  <si>
    <t>BAILLY-COMTE Hélène</t>
  </si>
  <si>
    <t>BENOIT-GUYOT Janine</t>
  </si>
  <si>
    <t>BRUGIER Simone</t>
  </si>
  <si>
    <t>CESCO-RESIA Daniel</t>
  </si>
  <si>
    <t>CURTET Micheline</t>
  </si>
  <si>
    <t>GRANDPERRET Marie</t>
  </si>
  <si>
    <t>GRIS Andrée</t>
  </si>
  <si>
    <t>GRUET-MASSON Claude</t>
  </si>
  <si>
    <t>GRUET-MASSON Gérard</t>
  </si>
  <si>
    <t>JUSTIN Floriane</t>
  </si>
  <si>
    <t>LACROIX Suzanne</t>
  </si>
  <si>
    <t>LANAUD Georges</t>
  </si>
  <si>
    <t>LANAUD Jean</t>
  </si>
  <si>
    <t>METRAZ Fabien</t>
  </si>
  <si>
    <t>MOREAU Françoise</t>
  </si>
  <si>
    <t>MOUREAU Albert</t>
  </si>
  <si>
    <t>PAGET Denise</t>
  </si>
  <si>
    <t>PAGET Marcelle</t>
  </si>
  <si>
    <t>PERRENET Lucette</t>
  </si>
  <si>
    <t>ROMAND Annie</t>
  </si>
  <si>
    <t>SUPPER Georges</t>
  </si>
  <si>
    <t>Pas de carte</t>
  </si>
  <si>
    <t>PERRIN Anne (LONS)</t>
  </si>
  <si>
    <t>CD /11 x 8,50 = 93,50 €</t>
  </si>
  <si>
    <t>4 Nouveaux adhérents</t>
  </si>
  <si>
    <t xml:space="preserve">Prix de vente </t>
  </si>
  <si>
    <t>FNDIRP / Section Morez</t>
  </si>
  <si>
    <t xml:space="preserve">: BRUGIER Simone / GRUET-MASSON Claude / LACROIX Suzanne / SUPPER Georges  </t>
  </si>
  <si>
    <t xml:space="preserve">     Pas payée</t>
  </si>
  <si>
    <t>Carte Déportés :  70 €</t>
  </si>
  <si>
    <t xml:space="preserve">  Chèques</t>
  </si>
  <si>
    <t xml:space="preserve">  Total  1088,50 €</t>
  </si>
  <si>
    <t>Suite / Année 2006</t>
  </si>
  <si>
    <t xml:space="preserve">GRUET-MASSON Claude </t>
  </si>
  <si>
    <t xml:space="preserve">GRUET-MASSON Gérard </t>
  </si>
  <si>
    <t>Total / espèces</t>
  </si>
  <si>
    <t>Total / chèques</t>
  </si>
  <si>
    <t xml:space="preserve">21 à l'AG et 9 par Francoise  = 120 € </t>
  </si>
  <si>
    <r>
      <t xml:space="preserve">Dons pour la section de Morez = 412 € </t>
    </r>
    <r>
      <rPr>
        <sz val="8"/>
        <color theme="1"/>
        <rFont val="Arial"/>
        <family val="2"/>
      </rPr>
      <t>(390 € = 22 €)</t>
    </r>
  </si>
  <si>
    <t>70 Calendriers  = 280 €</t>
  </si>
  <si>
    <t>40 par Fabien : 160 €</t>
  </si>
  <si>
    <t xml:space="preserve">Bilan Financier </t>
  </si>
  <si>
    <t>Trésorier Départemental</t>
  </si>
  <si>
    <t>Section  Morez</t>
  </si>
  <si>
    <t xml:space="preserve">Sommes encaissées </t>
  </si>
  <si>
    <t>Sommes versées / Département</t>
  </si>
  <si>
    <t>Sommes restantes / Section Morez</t>
  </si>
  <si>
    <t>Crédit Agricole</t>
  </si>
  <si>
    <t>Assemblée Générale le 12/12/2005</t>
  </si>
  <si>
    <r>
      <rPr>
        <b/>
        <sz val="8"/>
        <color theme="1"/>
        <rFont val="Arial"/>
        <family val="2"/>
      </rPr>
      <t xml:space="preserve">22  </t>
    </r>
    <r>
      <rPr>
        <sz val="8"/>
        <color theme="1"/>
        <rFont val="Arial"/>
        <family val="2"/>
      </rPr>
      <t xml:space="preserve">Familles   264 €   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</si>
  <si>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Déportés   210 € </t>
    </r>
  </si>
  <si>
    <t>Total cartes =  474 €</t>
  </si>
  <si>
    <r>
      <rPr>
        <b/>
        <sz val="8"/>
        <color rgb="FFC00000"/>
        <rFont val="Arial"/>
        <family val="2"/>
      </rPr>
      <t>3</t>
    </r>
    <r>
      <rPr>
        <sz val="8"/>
        <color rgb="FFC00000"/>
        <rFont val="Arial"/>
        <family val="2"/>
      </rPr>
      <t xml:space="preserve">  Déportés   150 €</t>
    </r>
  </si>
  <si>
    <r>
      <rPr>
        <b/>
        <sz val="8"/>
        <color rgb="FFC00000"/>
        <rFont val="Arial"/>
        <family val="2"/>
      </rPr>
      <t xml:space="preserve">22  </t>
    </r>
    <r>
      <rPr>
        <sz val="8"/>
        <color rgb="FFC00000"/>
        <rFont val="Arial"/>
        <family val="2"/>
      </rPr>
      <t>Familles   209 €</t>
    </r>
  </si>
  <si>
    <t>Cartes =  359 €</t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</si>
  <si>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Déportés   60 €</t>
    </r>
  </si>
  <si>
    <r>
      <rPr>
        <b/>
        <sz val="8"/>
        <color theme="1"/>
        <rFont val="Arial"/>
        <family val="2"/>
      </rPr>
      <t>22</t>
    </r>
    <r>
      <rPr>
        <sz val="8"/>
        <color theme="1"/>
        <rFont val="Arial"/>
        <family val="2"/>
      </rPr>
      <t xml:space="preserve">  Familles  55 €</t>
    </r>
  </si>
  <si>
    <t>Cartes = 115 €</t>
  </si>
  <si>
    <t>Total   754 €</t>
  </si>
  <si>
    <t>Total   579,50 €</t>
  </si>
  <si>
    <r>
      <t xml:space="preserve">Total   174,50 </t>
    </r>
    <r>
      <rPr>
        <sz val="8"/>
        <color theme="1"/>
        <rFont val="Arial"/>
        <family val="2"/>
      </rPr>
      <t>+ 412 € Dons</t>
    </r>
    <r>
      <rPr>
        <b/>
        <sz val="8"/>
        <color theme="1"/>
        <rFont val="Arial"/>
        <family val="2"/>
      </rPr>
      <t xml:space="preserve"> =  586,50 €</t>
    </r>
  </si>
  <si>
    <t>3 Raconte- moi à 7 € (21 €)</t>
  </si>
  <si>
    <t>15 CD à 8,50 € (127,50 €)</t>
  </si>
  <si>
    <t>Recettes :  735 €</t>
  </si>
  <si>
    <t>Facture Livres et DVD  115,34 €</t>
  </si>
  <si>
    <t>Facture CD   143,61 €</t>
  </si>
  <si>
    <t>Timbres et enveloppes  59,20 €</t>
  </si>
  <si>
    <t>Dépenses :   752,35 €</t>
  </si>
  <si>
    <t>Déficit     -  17,35 €</t>
  </si>
  <si>
    <t>Cartes et Calendriers  =  586,50 €</t>
  </si>
  <si>
    <t>Vente livres et CD       =  148,50 €</t>
  </si>
  <si>
    <t>3 Gerbes   152,80  €  (2 à 50 et 1 à 52,80)</t>
  </si>
  <si>
    <t>Restaurant  "Hôtel de la Poste"    281,40 €</t>
  </si>
  <si>
    <t xml:space="preserve">Compte courant     au 31/12/2006      758,84 €   </t>
  </si>
  <si>
    <t xml:space="preserve">BAILLY Nicole </t>
  </si>
  <si>
    <t xml:space="preserve"> CD</t>
  </si>
  <si>
    <t xml:space="preserve">Carte Déporté  70 € </t>
  </si>
  <si>
    <t>Carte Famille  12 €</t>
  </si>
  <si>
    <t xml:space="preserve">Calendrier  4 €   </t>
  </si>
  <si>
    <t>Carte Déporté  50 €</t>
  </si>
  <si>
    <t>Calendrier  3,15 €</t>
  </si>
  <si>
    <t>Carte Déporté  20 €</t>
  </si>
  <si>
    <t>Calendrier  0,85 €</t>
  </si>
  <si>
    <t xml:space="preserve">   Carte Famille  9,50 €</t>
  </si>
  <si>
    <t xml:space="preserve">  Carte Famille  2,50 €</t>
  </si>
  <si>
    <r>
      <rPr>
        <b/>
        <sz val="8"/>
        <color theme="1"/>
        <rFont val="Arial"/>
        <family val="2"/>
      </rPr>
      <t xml:space="preserve">70 </t>
    </r>
    <r>
      <rPr>
        <sz val="8"/>
        <color theme="1"/>
        <rFont val="Arial"/>
        <family val="2"/>
      </rPr>
      <t xml:space="preserve"> Calendriers   280 €</t>
    </r>
  </si>
  <si>
    <r>
      <rPr>
        <b/>
        <sz val="8"/>
        <color rgb="FFC00000"/>
        <rFont val="Arial"/>
        <family val="2"/>
      </rPr>
      <t>70</t>
    </r>
    <r>
      <rPr>
        <sz val="8"/>
        <color rgb="FFC00000"/>
        <rFont val="Arial"/>
        <family val="2"/>
      </rPr>
      <t xml:space="preserve">  Calendriers    220,50 €</t>
    </r>
  </si>
  <si>
    <r>
      <rPr>
        <b/>
        <sz val="8"/>
        <color theme="1"/>
        <rFont val="Arial"/>
        <family val="2"/>
      </rPr>
      <t>70</t>
    </r>
    <r>
      <rPr>
        <sz val="8"/>
        <color theme="1"/>
        <rFont val="Arial"/>
        <family val="2"/>
      </rPr>
      <t xml:space="preserve">  Calendriers   59,50 €</t>
    </r>
  </si>
  <si>
    <t>Compte sur Livret au 31/12/2006     1021,59 €</t>
  </si>
</sst>
</file>

<file path=xl/styles.xml><?xml version="1.0" encoding="utf-8"?>
<styleSheet xmlns="http://schemas.openxmlformats.org/spreadsheetml/2006/main">
  <numFmts count="4">
    <numFmt numFmtId="164" formatCode="#,##0.00\ &quot;€&quot;"/>
    <numFmt numFmtId="165" formatCode="_-* #,##0.00\ [$€-1]_-;\-* #,##0.00\ [$€-1]_-;_-* &quot;-&quot;??\ [$€-1]_-"/>
    <numFmt numFmtId="166" formatCode="_-* #,##0.00\ [$€-1]_-;\-* #,##0.00\ [$€-1]_-;_-* &quot;-&quot;??\ [$€-1]_-;_-@_-"/>
    <numFmt numFmtId="167" formatCode="#,##0\ &quot;€&quot;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b/>
      <sz val="8"/>
      <color indexed="59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C00000"/>
      <name val="Arial"/>
      <family val="2"/>
    </font>
    <font>
      <b/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4" fillId="0" borderId="0" applyFont="0" applyFill="0" applyBorder="0" applyAlignment="0" applyProtection="0"/>
  </cellStyleXfs>
  <cellXfs count="118">
    <xf numFmtId="0" fontId="0" fillId="0" borderId="0" xfId="0"/>
    <xf numFmtId="165" fontId="11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/>
    <xf numFmtId="165" fontId="5" fillId="0" borderId="0" xfId="2" applyFont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165" fontId="10" fillId="0" borderId="0" xfId="2" applyFont="1" applyAlignment="1">
      <alignment vertical="center"/>
    </xf>
    <xf numFmtId="165" fontId="9" fillId="0" borderId="0" xfId="2" applyFont="1" applyAlignment="1">
      <alignment vertical="center"/>
    </xf>
    <xf numFmtId="165" fontId="8" fillId="0" borderId="0" xfId="2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165" fontId="7" fillId="0" borderId="0" xfId="2" applyFont="1" applyAlignment="1">
      <alignment vertical="center"/>
    </xf>
    <xf numFmtId="165" fontId="6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165" fontId="12" fillId="0" borderId="0" xfId="2" applyFont="1" applyAlignment="1">
      <alignment vertical="center"/>
    </xf>
    <xf numFmtId="165" fontId="2" fillId="0" borderId="0" xfId="2" applyFont="1" applyAlignment="1">
      <alignment vertical="center"/>
    </xf>
    <xf numFmtId="165" fontId="3" fillId="0" borderId="0" xfId="2" applyFont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165" fontId="6" fillId="0" borderId="8" xfId="2" applyFont="1" applyBorder="1" applyAlignment="1">
      <alignment horizontal="center" vertical="center"/>
    </xf>
    <xf numFmtId="165" fontId="6" fillId="0" borderId="7" xfId="2" applyFont="1" applyBorder="1" applyAlignment="1">
      <alignment horizontal="center" vertical="center"/>
    </xf>
    <xf numFmtId="164" fontId="6" fillId="0" borderId="8" xfId="2" applyNumberFormat="1" applyFont="1" applyBorder="1" applyAlignment="1">
      <alignment horizontal="center" vertical="center"/>
    </xf>
    <xf numFmtId="167" fontId="6" fillId="0" borderId="9" xfId="2" applyNumberFormat="1" applyFont="1" applyBorder="1" applyAlignment="1">
      <alignment horizontal="center" vertical="center"/>
    </xf>
    <xf numFmtId="167" fontId="6" fillId="0" borderId="0" xfId="2" applyNumberFormat="1" applyFont="1" applyBorder="1" applyAlignment="1">
      <alignment horizontal="center" vertical="center"/>
    </xf>
    <xf numFmtId="167" fontId="6" fillId="0" borderId="10" xfId="2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7" fontId="6" fillId="0" borderId="10" xfId="2" applyNumberFormat="1" applyFont="1" applyBorder="1" applyAlignment="1">
      <alignment vertical="center"/>
    </xf>
    <xf numFmtId="167" fontId="7" fillId="0" borderId="11" xfId="2" applyNumberFormat="1" applyFont="1" applyBorder="1" applyAlignment="1">
      <alignment horizontal="center" vertical="center"/>
    </xf>
    <xf numFmtId="167" fontId="7" fillId="0" borderId="4" xfId="2" applyNumberFormat="1" applyFont="1" applyBorder="1" applyAlignment="1">
      <alignment horizontal="center" vertical="center"/>
    </xf>
    <xf numFmtId="164" fontId="7" fillId="0" borderId="4" xfId="2" applyNumberFormat="1" applyFont="1" applyBorder="1" applyAlignment="1">
      <alignment horizontal="center" vertical="center"/>
    </xf>
    <xf numFmtId="165" fontId="6" fillId="2" borderId="8" xfId="2" applyFont="1" applyFill="1" applyBorder="1" applyAlignment="1">
      <alignment vertical="center"/>
    </xf>
    <xf numFmtId="164" fontId="6" fillId="2" borderId="10" xfId="2" applyNumberFormat="1" applyFont="1" applyFill="1" applyBorder="1" applyAlignment="1">
      <alignment horizontal="center" vertical="center"/>
    </xf>
    <xf numFmtId="164" fontId="7" fillId="2" borderId="11" xfId="2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167" fontId="6" fillId="0" borderId="15" xfId="2" applyNumberFormat="1" applyFont="1" applyBorder="1" applyAlignment="1">
      <alignment horizontal="center" vertical="center"/>
    </xf>
    <xf numFmtId="167" fontId="6" fillId="0" borderId="23" xfId="2" applyNumberFormat="1" applyFont="1" applyBorder="1" applyAlignment="1">
      <alignment horizontal="center" vertical="center"/>
    </xf>
    <xf numFmtId="164" fontId="6" fillId="0" borderId="23" xfId="2" applyNumberFormat="1" applyFont="1" applyBorder="1" applyAlignment="1">
      <alignment horizontal="center" vertical="center"/>
    </xf>
    <xf numFmtId="164" fontId="6" fillId="2" borderId="15" xfId="2" applyNumberFormat="1" applyFont="1" applyFill="1" applyBorder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5" fontId="14" fillId="0" borderId="20" xfId="2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167" fontId="14" fillId="0" borderId="14" xfId="2" applyNumberFormat="1" applyFont="1" applyBorder="1" applyAlignment="1">
      <alignment horizontal="center" vertical="center"/>
    </xf>
    <xf numFmtId="164" fontId="14" fillId="0" borderId="2" xfId="1" applyNumberFormat="1" applyFont="1" applyBorder="1" applyAlignment="1">
      <alignment horizontal="center" vertical="center"/>
    </xf>
    <xf numFmtId="167" fontId="14" fillId="0" borderId="2" xfId="1" applyNumberFormat="1" applyFont="1" applyBorder="1" applyAlignment="1">
      <alignment horizontal="center" vertical="center"/>
    </xf>
    <xf numFmtId="167" fontId="14" fillId="0" borderId="16" xfId="2" applyNumberFormat="1" applyFont="1" applyBorder="1" applyAlignment="1">
      <alignment horizontal="center" vertical="center"/>
    </xf>
    <xf numFmtId="167" fontId="14" fillId="0" borderId="24" xfId="1" applyNumberFormat="1" applyFont="1" applyBorder="1" applyAlignment="1">
      <alignment horizontal="center" vertical="center"/>
    </xf>
    <xf numFmtId="167" fontId="13" fillId="0" borderId="21" xfId="2" applyNumberFormat="1" applyFont="1" applyBorder="1" applyAlignment="1">
      <alignment horizontal="center" vertical="center"/>
    </xf>
    <xf numFmtId="164" fontId="13" fillId="0" borderId="5" xfId="1" applyNumberFormat="1" applyFont="1" applyBorder="1" applyAlignment="1">
      <alignment horizontal="center" vertical="center"/>
    </xf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21" fillId="0" borderId="0" xfId="0" applyFont="1"/>
    <xf numFmtId="167" fontId="15" fillId="0" borderId="0" xfId="0" applyNumberFormat="1" applyFont="1" applyAlignment="1">
      <alignment horizontal="center" vertical="center"/>
    </xf>
    <xf numFmtId="167" fontId="2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65" fontId="11" fillId="0" borderId="0" xfId="2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167" fontId="1" fillId="0" borderId="0" xfId="1" applyNumberForma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67" fontId="7" fillId="0" borderId="0" xfId="2" applyNumberFormat="1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164" fontId="7" fillId="2" borderId="0" xfId="2" applyNumberFormat="1" applyFont="1" applyFill="1" applyBorder="1" applyAlignment="1">
      <alignment horizontal="center" vertical="center"/>
    </xf>
    <xf numFmtId="167" fontId="13" fillId="0" borderId="0" xfId="2" applyNumberFormat="1" applyFont="1" applyBorder="1" applyAlignment="1">
      <alignment horizontal="center" vertical="center"/>
    </xf>
    <xf numFmtId="164" fontId="13" fillId="0" borderId="0" xfId="1" applyNumberFormat="1" applyFont="1" applyBorder="1" applyAlignment="1">
      <alignment horizontal="center" vertical="center"/>
    </xf>
    <xf numFmtId="0" fontId="26" fillId="0" borderId="0" xfId="0" applyFont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workbookViewId="0">
      <selection activeCell="E50" sqref="E50"/>
    </sheetView>
  </sheetViews>
  <sheetFormatPr baseColWidth="10" defaultRowHeight="15"/>
  <cols>
    <col min="1" max="1" width="20.7109375" customWidth="1"/>
    <col min="2" max="2" width="10.7109375" customWidth="1"/>
    <col min="3" max="5" width="8.7109375" customWidth="1"/>
    <col min="6" max="6" width="1.7109375" style="3" customWidth="1"/>
    <col min="7" max="9" width="10.7109375" customWidth="1"/>
  </cols>
  <sheetData>
    <row r="1" spans="1:10" s="6" customFormat="1" ht="20.100000000000001" customHeight="1">
      <c r="A1" s="20" t="s">
        <v>39</v>
      </c>
      <c r="B1" s="14"/>
      <c r="C1" s="4"/>
      <c r="D1" s="5"/>
      <c r="E1" s="5"/>
      <c r="F1" s="5"/>
      <c r="G1" s="5"/>
    </row>
    <row r="2" spans="1:10" s="6" customFormat="1" ht="20.100000000000001" customHeight="1">
      <c r="A2" s="18" t="s">
        <v>0</v>
      </c>
      <c r="B2" s="1"/>
      <c r="C2" s="19"/>
      <c r="D2" s="20"/>
      <c r="E2" s="4"/>
      <c r="F2" s="4"/>
      <c r="G2" s="4"/>
    </row>
    <row r="3" spans="1:10" s="6" customFormat="1" ht="9.9499999999999993" customHeight="1">
      <c r="A3" s="10"/>
      <c r="B3" s="1"/>
      <c r="C3" s="1"/>
      <c r="D3" s="7"/>
      <c r="E3" s="9"/>
      <c r="F3" s="9"/>
      <c r="G3" s="9"/>
    </row>
    <row r="4" spans="1:10" s="6" customFormat="1" ht="15" customHeight="1">
      <c r="A4" s="2" t="s">
        <v>1</v>
      </c>
      <c r="B4" s="1"/>
      <c r="C4" s="1"/>
      <c r="D4" s="14"/>
      <c r="E4" s="21"/>
      <c r="F4" s="21"/>
      <c r="G4" s="9"/>
    </row>
    <row r="5" spans="1:10" s="6" customFormat="1" ht="15" customHeight="1">
      <c r="A5" s="2" t="s">
        <v>42</v>
      </c>
      <c r="B5" s="1"/>
      <c r="C5" s="1"/>
      <c r="D5" s="7"/>
      <c r="E5" s="8"/>
      <c r="F5" s="8"/>
      <c r="G5" s="9"/>
    </row>
    <row r="6" spans="1:10" s="6" customFormat="1" ht="15" customHeight="1">
      <c r="A6" s="2" t="s">
        <v>2</v>
      </c>
      <c r="B6" s="1"/>
      <c r="C6" s="1"/>
      <c r="D6" s="7"/>
      <c r="E6" s="8"/>
      <c r="F6" s="8"/>
      <c r="G6" s="9"/>
    </row>
    <row r="7" spans="1:10" s="6" customFormat="1" ht="15" customHeight="1">
      <c r="A7" s="2" t="s">
        <v>3</v>
      </c>
      <c r="B7" s="1"/>
      <c r="C7" s="1"/>
      <c r="D7" s="7"/>
      <c r="E7" s="8"/>
      <c r="F7" s="8"/>
      <c r="G7" s="9"/>
    </row>
    <row r="8" spans="1:10" ht="9.9499999999999993" customHeight="1" thickBot="1"/>
    <row r="9" spans="1:10" s="6" customFormat="1" ht="20.100000000000001" customHeight="1" thickBot="1">
      <c r="A9" s="11"/>
      <c r="B9" s="27" t="s">
        <v>4</v>
      </c>
      <c r="C9" s="28" t="s">
        <v>5</v>
      </c>
      <c r="D9" s="29" t="s">
        <v>6</v>
      </c>
      <c r="E9" s="28" t="s">
        <v>88</v>
      </c>
      <c r="F9" s="38"/>
      <c r="G9" s="48" t="s">
        <v>43</v>
      </c>
      <c r="H9" s="49" t="s">
        <v>7</v>
      </c>
      <c r="I9" s="12"/>
      <c r="J9" s="12"/>
    </row>
    <row r="10" spans="1:10" s="6" customFormat="1" ht="20.100000000000001" customHeight="1">
      <c r="A10" s="22" t="s">
        <v>8</v>
      </c>
      <c r="B10" s="30"/>
      <c r="C10" s="31"/>
      <c r="D10" s="32"/>
      <c r="E10" s="33"/>
      <c r="F10" s="39"/>
      <c r="G10" s="50"/>
      <c r="H10" s="51"/>
      <c r="I10" s="25"/>
      <c r="J10" s="12"/>
    </row>
    <row r="11" spans="1:10" ht="20.100000000000001" customHeight="1">
      <c r="A11" s="23" t="s">
        <v>9</v>
      </c>
      <c r="B11" s="32">
        <v>70</v>
      </c>
      <c r="C11" s="31"/>
      <c r="D11" s="32"/>
      <c r="E11" s="33"/>
      <c r="F11" s="39"/>
      <c r="G11" s="50">
        <v>70</v>
      </c>
      <c r="H11" s="51"/>
      <c r="I11" s="25"/>
      <c r="J11" s="13"/>
    </row>
    <row r="12" spans="1:10" ht="20.100000000000001" customHeight="1">
      <c r="A12" s="23" t="s">
        <v>10</v>
      </c>
      <c r="B12" s="32">
        <v>70</v>
      </c>
      <c r="C12" s="31"/>
      <c r="D12" s="32"/>
      <c r="E12" s="33"/>
      <c r="F12" s="39"/>
      <c r="G12" s="50">
        <v>70</v>
      </c>
      <c r="H12" s="51"/>
      <c r="I12" s="25"/>
      <c r="J12" s="13"/>
    </row>
    <row r="13" spans="1:10" ht="20.100000000000001" customHeight="1">
      <c r="A13" s="23" t="s">
        <v>11</v>
      </c>
      <c r="B13" s="32">
        <v>70</v>
      </c>
      <c r="C13" s="31"/>
      <c r="D13" s="32"/>
      <c r="E13" s="33"/>
      <c r="F13" s="39"/>
      <c r="G13" s="50"/>
      <c r="H13" s="52">
        <v>70</v>
      </c>
      <c r="I13" s="25"/>
      <c r="J13" s="13"/>
    </row>
    <row r="14" spans="1:10" s="6" customFormat="1" ht="20.100000000000001" customHeight="1">
      <c r="A14" s="22" t="s">
        <v>12</v>
      </c>
      <c r="B14" s="32"/>
      <c r="C14" s="31"/>
      <c r="D14" s="32"/>
      <c r="E14" s="33"/>
      <c r="F14" s="39"/>
      <c r="G14" s="50"/>
      <c r="H14" s="51"/>
      <c r="I14" s="25"/>
      <c r="J14" s="12"/>
    </row>
    <row r="15" spans="1:10" s="6" customFormat="1" ht="20.100000000000001" customHeight="1">
      <c r="A15" s="23" t="s">
        <v>87</v>
      </c>
      <c r="B15" s="32">
        <v>12</v>
      </c>
      <c r="C15" s="31">
        <v>12</v>
      </c>
      <c r="D15" s="32"/>
      <c r="E15" s="33"/>
      <c r="F15" s="39"/>
      <c r="G15" s="50">
        <v>24</v>
      </c>
      <c r="H15" s="51"/>
      <c r="I15" s="25"/>
      <c r="J15" s="12"/>
    </row>
    <row r="16" spans="1:10" s="6" customFormat="1" ht="20.100000000000001" customHeight="1">
      <c r="A16" s="23" t="s">
        <v>13</v>
      </c>
      <c r="B16" s="32">
        <v>12</v>
      </c>
      <c r="C16" s="31"/>
      <c r="D16" s="32"/>
      <c r="E16" s="33"/>
      <c r="F16" s="39"/>
      <c r="G16" s="50"/>
      <c r="H16" s="52">
        <v>12</v>
      </c>
      <c r="I16" s="25"/>
      <c r="J16" s="12"/>
    </row>
    <row r="17" spans="1:10" s="6" customFormat="1" ht="20.100000000000001" customHeight="1">
      <c r="A17" s="23" t="s">
        <v>14</v>
      </c>
      <c r="B17" s="32">
        <v>12</v>
      </c>
      <c r="C17" s="31">
        <v>4</v>
      </c>
      <c r="D17" s="32">
        <v>50</v>
      </c>
      <c r="E17" s="33"/>
      <c r="F17" s="39"/>
      <c r="G17" s="50">
        <v>50</v>
      </c>
      <c r="H17" s="52">
        <v>16</v>
      </c>
      <c r="I17" s="25"/>
      <c r="J17" s="12"/>
    </row>
    <row r="18" spans="1:10" s="6" customFormat="1" ht="20.100000000000001" customHeight="1">
      <c r="A18" s="23" t="s">
        <v>15</v>
      </c>
      <c r="B18" s="32">
        <v>12</v>
      </c>
      <c r="C18" s="31"/>
      <c r="D18" s="32">
        <v>3</v>
      </c>
      <c r="E18" s="33"/>
      <c r="F18" s="39"/>
      <c r="G18" s="50"/>
      <c r="H18" s="52">
        <v>15</v>
      </c>
      <c r="I18" s="25"/>
      <c r="J18" s="12"/>
    </row>
    <row r="19" spans="1:10" s="6" customFormat="1" ht="20.100000000000001" customHeight="1">
      <c r="A19" s="23" t="s">
        <v>16</v>
      </c>
      <c r="B19" s="34" t="s">
        <v>41</v>
      </c>
      <c r="C19" s="31"/>
      <c r="D19" s="32"/>
      <c r="E19" s="33"/>
      <c r="F19" s="39"/>
      <c r="G19" s="50"/>
      <c r="H19" s="51"/>
      <c r="I19" s="25"/>
      <c r="J19" s="12"/>
    </row>
    <row r="20" spans="1:10" s="6" customFormat="1" ht="20.100000000000001" customHeight="1">
      <c r="A20" s="23" t="s">
        <v>17</v>
      </c>
      <c r="B20" s="32">
        <v>12</v>
      </c>
      <c r="C20" s="31">
        <v>4</v>
      </c>
      <c r="D20" s="32">
        <v>50</v>
      </c>
      <c r="E20" s="33">
        <v>25.5</v>
      </c>
      <c r="F20" s="39"/>
      <c r="G20" s="50">
        <v>50</v>
      </c>
      <c r="H20" s="51">
        <v>41.5</v>
      </c>
      <c r="I20" s="25"/>
      <c r="J20" s="12"/>
    </row>
    <row r="21" spans="1:10" s="6" customFormat="1" ht="20.100000000000001" customHeight="1">
      <c r="A21" s="23" t="s">
        <v>18</v>
      </c>
      <c r="B21" s="32">
        <v>12</v>
      </c>
      <c r="C21" s="31">
        <v>4</v>
      </c>
      <c r="D21" s="32"/>
      <c r="E21" s="33"/>
      <c r="F21" s="39"/>
      <c r="G21" s="50">
        <v>16</v>
      </c>
      <c r="H21" s="51"/>
      <c r="I21" s="25"/>
      <c r="J21" s="12"/>
    </row>
    <row r="22" spans="1:10" s="6" customFormat="1" ht="20.100000000000001" customHeight="1">
      <c r="A22" s="23" t="s">
        <v>19</v>
      </c>
      <c r="B22" s="32">
        <v>12</v>
      </c>
      <c r="C22" s="31">
        <v>4</v>
      </c>
      <c r="D22" s="32"/>
      <c r="E22" s="33"/>
      <c r="F22" s="39"/>
      <c r="G22" s="50"/>
      <c r="H22" s="52">
        <v>16</v>
      </c>
      <c r="I22" s="25"/>
      <c r="J22" s="12"/>
    </row>
    <row r="23" spans="1:10" s="6" customFormat="1" ht="20.100000000000001" customHeight="1">
      <c r="A23" s="23" t="s">
        <v>20</v>
      </c>
      <c r="B23" s="32">
        <v>12</v>
      </c>
      <c r="C23" s="31"/>
      <c r="D23" s="32">
        <v>50</v>
      </c>
      <c r="E23" s="33"/>
      <c r="F23" s="39"/>
      <c r="G23" s="50">
        <v>12</v>
      </c>
      <c r="H23" s="52">
        <v>50</v>
      </c>
      <c r="I23" s="25"/>
      <c r="J23" s="12"/>
    </row>
    <row r="24" spans="1:10" s="6" customFormat="1" ht="20.100000000000001" customHeight="1">
      <c r="A24" s="23" t="s">
        <v>21</v>
      </c>
      <c r="B24" s="32">
        <v>12</v>
      </c>
      <c r="C24" s="31"/>
      <c r="D24" s="32">
        <v>50</v>
      </c>
      <c r="E24" s="33">
        <v>8.5</v>
      </c>
      <c r="F24" s="39"/>
      <c r="G24" s="50"/>
      <c r="H24" s="51">
        <v>70.5</v>
      </c>
      <c r="I24" s="25"/>
      <c r="J24" s="12"/>
    </row>
    <row r="25" spans="1:10" s="6" customFormat="1" ht="20.100000000000001" customHeight="1">
      <c r="A25" s="23" t="s">
        <v>22</v>
      </c>
      <c r="B25" s="32">
        <v>12</v>
      </c>
      <c r="C25" s="31">
        <v>4</v>
      </c>
      <c r="D25" s="32">
        <v>4</v>
      </c>
      <c r="E25" s="33"/>
      <c r="F25" s="39"/>
      <c r="G25" s="50">
        <v>20</v>
      </c>
      <c r="H25" s="51"/>
      <c r="I25" s="25"/>
      <c r="J25" s="12"/>
    </row>
    <row r="26" spans="1:10" s="6" customFormat="1" ht="20.100000000000001" customHeight="1">
      <c r="A26" s="23" t="s">
        <v>23</v>
      </c>
      <c r="B26" s="32">
        <v>12</v>
      </c>
      <c r="C26" s="31"/>
      <c r="D26" s="32">
        <v>3</v>
      </c>
      <c r="E26" s="33"/>
      <c r="F26" s="39"/>
      <c r="G26" s="50"/>
      <c r="H26" s="52">
        <v>15</v>
      </c>
      <c r="I26" s="25"/>
      <c r="J26" s="12"/>
    </row>
    <row r="27" spans="1:10" s="6" customFormat="1" ht="20.100000000000001" customHeight="1">
      <c r="A27" s="23" t="s">
        <v>24</v>
      </c>
      <c r="B27" s="32">
        <v>12</v>
      </c>
      <c r="C27" s="31">
        <v>4</v>
      </c>
      <c r="D27" s="32"/>
      <c r="E27" s="33"/>
      <c r="F27" s="39"/>
      <c r="G27" s="50">
        <v>16</v>
      </c>
      <c r="H27" s="51"/>
      <c r="I27" s="25"/>
      <c r="J27" s="12"/>
    </row>
    <row r="28" spans="1:10" s="6" customFormat="1" ht="20.100000000000001" customHeight="1">
      <c r="A28" s="23" t="s">
        <v>25</v>
      </c>
      <c r="B28" s="32">
        <v>12</v>
      </c>
      <c r="C28" s="31">
        <v>4</v>
      </c>
      <c r="D28" s="32"/>
      <c r="E28" s="33">
        <v>8.5</v>
      </c>
      <c r="F28" s="39"/>
      <c r="G28" s="50">
        <v>16</v>
      </c>
      <c r="H28" s="51">
        <v>8.5</v>
      </c>
      <c r="I28" s="25"/>
      <c r="J28" s="12"/>
    </row>
    <row r="29" spans="1:10" s="6" customFormat="1" ht="20.100000000000001" customHeight="1">
      <c r="A29" s="23" t="s">
        <v>26</v>
      </c>
      <c r="B29" s="32">
        <v>12</v>
      </c>
      <c r="C29" s="31">
        <v>4</v>
      </c>
      <c r="D29" s="32"/>
      <c r="E29" s="33"/>
      <c r="F29" s="39"/>
      <c r="G29" s="50">
        <v>12</v>
      </c>
      <c r="H29" s="52">
        <v>4</v>
      </c>
      <c r="I29" s="26"/>
      <c r="J29" s="12"/>
    </row>
    <row r="30" spans="1:10" s="6" customFormat="1" ht="20.100000000000001" customHeight="1">
      <c r="A30" s="23" t="s">
        <v>27</v>
      </c>
      <c r="B30" s="32">
        <v>12</v>
      </c>
      <c r="C30" s="31">
        <v>4</v>
      </c>
      <c r="D30" s="32"/>
      <c r="E30" s="31">
        <v>17</v>
      </c>
      <c r="F30" s="39"/>
      <c r="G30" s="50">
        <v>16</v>
      </c>
      <c r="H30" s="52">
        <v>17</v>
      </c>
      <c r="I30" s="26"/>
      <c r="J30" s="12"/>
    </row>
    <row r="31" spans="1:10" s="6" customFormat="1" ht="20.100000000000001" customHeight="1">
      <c r="A31" s="23" t="s">
        <v>28</v>
      </c>
      <c r="B31" s="32">
        <v>12</v>
      </c>
      <c r="C31" s="31">
        <v>16</v>
      </c>
      <c r="D31" s="32">
        <v>60</v>
      </c>
      <c r="E31" s="33"/>
      <c r="F31" s="39"/>
      <c r="G31" s="50">
        <v>50</v>
      </c>
      <c r="H31" s="52">
        <v>38</v>
      </c>
      <c r="I31" s="105"/>
      <c r="J31" s="12"/>
    </row>
    <row r="32" spans="1:10" s="6" customFormat="1" ht="20.100000000000001" customHeight="1">
      <c r="A32" s="23" t="s">
        <v>29</v>
      </c>
      <c r="B32" s="32">
        <v>12</v>
      </c>
      <c r="C32" s="31">
        <v>4</v>
      </c>
      <c r="D32" s="32">
        <v>52</v>
      </c>
      <c r="E32" s="31">
        <v>17</v>
      </c>
      <c r="F32" s="39"/>
      <c r="G32" s="50"/>
      <c r="H32" s="52">
        <v>85</v>
      </c>
      <c r="I32" s="26"/>
      <c r="J32" s="12"/>
    </row>
    <row r="33" spans="1:10" s="6" customFormat="1" ht="20.100000000000001" customHeight="1">
      <c r="A33" s="23" t="s">
        <v>30</v>
      </c>
      <c r="B33" s="32">
        <v>12</v>
      </c>
      <c r="C33" s="31">
        <v>4</v>
      </c>
      <c r="D33" s="32">
        <v>40</v>
      </c>
      <c r="E33" s="33"/>
      <c r="F33" s="39"/>
      <c r="G33" s="50"/>
      <c r="H33" s="52">
        <v>56</v>
      </c>
      <c r="I33" s="26"/>
      <c r="J33" s="12"/>
    </row>
    <row r="34" spans="1:10" s="6" customFormat="1" ht="20.100000000000001" customHeight="1">
      <c r="A34" s="23" t="s">
        <v>31</v>
      </c>
      <c r="B34" s="32">
        <v>12</v>
      </c>
      <c r="C34" s="31">
        <v>4</v>
      </c>
      <c r="D34" s="32">
        <v>50</v>
      </c>
      <c r="E34" s="33"/>
      <c r="F34" s="39"/>
      <c r="G34" s="50">
        <v>50</v>
      </c>
      <c r="H34" s="52">
        <v>16</v>
      </c>
      <c r="I34" s="26"/>
      <c r="J34" s="12"/>
    </row>
    <row r="35" spans="1:10" s="6" customFormat="1" ht="20.100000000000001" customHeight="1">
      <c r="A35" s="23" t="s">
        <v>32</v>
      </c>
      <c r="B35" s="32">
        <v>12</v>
      </c>
      <c r="C35" s="31"/>
      <c r="D35" s="32"/>
      <c r="E35" s="33"/>
      <c r="F35" s="39"/>
      <c r="G35" s="50">
        <v>12</v>
      </c>
      <c r="H35" s="51"/>
      <c r="I35" s="26"/>
      <c r="J35" s="12"/>
    </row>
    <row r="36" spans="1:10" s="6" customFormat="1" ht="20.100000000000001" customHeight="1">
      <c r="A36" s="23" t="s">
        <v>33</v>
      </c>
      <c r="B36" s="32">
        <v>12</v>
      </c>
      <c r="C36" s="31"/>
      <c r="D36" s="32"/>
      <c r="E36" s="33">
        <v>8.5</v>
      </c>
      <c r="F36" s="39"/>
      <c r="G36" s="50"/>
      <c r="H36" s="51">
        <v>20.5</v>
      </c>
      <c r="I36" s="26"/>
      <c r="J36" s="12"/>
    </row>
    <row r="37" spans="1:10" s="6" customFormat="1" ht="20.100000000000001" customHeight="1">
      <c r="A37" s="23" t="s">
        <v>23</v>
      </c>
      <c r="B37" s="32" t="s">
        <v>34</v>
      </c>
      <c r="C37" s="31">
        <v>4</v>
      </c>
      <c r="D37" s="32"/>
      <c r="E37" s="33">
        <v>8.5</v>
      </c>
      <c r="F37" s="39"/>
      <c r="G37" s="50"/>
      <c r="H37" s="51">
        <v>12.5</v>
      </c>
      <c r="I37" s="26"/>
      <c r="J37" s="12"/>
    </row>
    <row r="38" spans="1:10" s="6" customFormat="1" ht="20.100000000000001" customHeight="1">
      <c r="A38" s="23" t="s">
        <v>35</v>
      </c>
      <c r="B38" s="32"/>
      <c r="C38" s="31">
        <v>4</v>
      </c>
      <c r="D38" s="32"/>
      <c r="E38" s="33"/>
      <c r="F38" s="39"/>
      <c r="G38" s="50">
        <v>4</v>
      </c>
      <c r="H38" s="51"/>
      <c r="I38" s="26"/>
      <c r="J38" s="12"/>
    </row>
    <row r="39" spans="1:10" s="6" customFormat="1" ht="20.100000000000001" customHeight="1">
      <c r="A39" s="42" t="s">
        <v>27</v>
      </c>
      <c r="B39" s="43"/>
      <c r="C39" s="44">
        <v>37</v>
      </c>
      <c r="D39" s="43"/>
      <c r="E39" s="45"/>
      <c r="F39" s="46"/>
      <c r="G39" s="53"/>
      <c r="H39" s="54">
        <v>37</v>
      </c>
      <c r="I39" s="26"/>
      <c r="J39" s="12"/>
    </row>
    <row r="40" spans="1:10" s="6" customFormat="1" ht="20.100000000000001" customHeight="1" thickBot="1">
      <c r="A40" s="24" t="s">
        <v>44</v>
      </c>
      <c r="B40" s="35">
        <f>SUM(B10:B39)</f>
        <v>462</v>
      </c>
      <c r="C40" s="36">
        <f>SUM(C10:C39)</f>
        <v>121</v>
      </c>
      <c r="D40" s="35">
        <f>SUM(D10:D39)</f>
        <v>412</v>
      </c>
      <c r="E40" s="37">
        <f>SUM(E10:E39)</f>
        <v>93.5</v>
      </c>
      <c r="F40" s="40"/>
      <c r="G40" s="55">
        <f>SUM(G10:G39)</f>
        <v>488</v>
      </c>
      <c r="H40" s="56">
        <f>SUM(H10:H39)</f>
        <v>600.5</v>
      </c>
      <c r="I40" s="47"/>
      <c r="J40" s="12"/>
    </row>
    <row r="41" spans="1:10" s="6" customFormat="1" ht="9.9499999999999993" customHeight="1">
      <c r="A41" s="106"/>
      <c r="B41" s="107"/>
      <c r="C41" s="107"/>
      <c r="D41" s="107"/>
      <c r="E41" s="108"/>
      <c r="F41" s="109"/>
      <c r="G41" s="110"/>
      <c r="H41" s="111"/>
      <c r="I41" s="47"/>
      <c r="J41" s="12"/>
    </row>
    <row r="42" spans="1:10" s="6" customFormat="1" ht="15" customHeight="1">
      <c r="A42" s="67" t="s">
        <v>36</v>
      </c>
      <c r="B42" s="15"/>
      <c r="C42" s="15"/>
      <c r="D42" s="15"/>
      <c r="E42" s="9"/>
      <c r="F42" s="9"/>
    </row>
    <row r="43" spans="1:10" s="6" customFormat="1" ht="9.9499999999999993" customHeight="1">
      <c r="A43" s="41"/>
      <c r="B43" s="15"/>
      <c r="C43" s="15"/>
      <c r="D43" s="15"/>
      <c r="E43" s="9"/>
      <c r="F43" s="9"/>
    </row>
    <row r="44" spans="1:10" s="6" customFormat="1" ht="20.100000000000001" customHeight="1">
      <c r="A44" s="10" t="s">
        <v>37</v>
      </c>
      <c r="B44" s="15" t="s">
        <v>40</v>
      </c>
      <c r="C44" s="15"/>
      <c r="D44" s="15"/>
      <c r="E44" s="9"/>
      <c r="F44" s="9"/>
      <c r="G44" s="16"/>
      <c r="H44" s="16"/>
    </row>
    <row r="45" spans="1:10" s="6" customFormat="1" ht="15" customHeight="1">
      <c r="A45" s="2"/>
      <c r="B45" s="1"/>
      <c r="C45" s="1"/>
      <c r="D45" s="7"/>
      <c r="E45" s="8"/>
      <c r="F45" s="8"/>
    </row>
    <row r="46" spans="1:10" s="6" customFormat="1" ht="20.100000000000001" customHeight="1">
      <c r="A46" s="68" t="s">
        <v>45</v>
      </c>
      <c r="B46" s="1"/>
      <c r="C46" s="1"/>
      <c r="D46" s="7"/>
      <c r="E46" s="8"/>
      <c r="F46" s="8"/>
    </row>
    <row r="47" spans="1:10" s="6" customFormat="1" ht="15" customHeight="1">
      <c r="A47" s="2"/>
      <c r="B47" s="1"/>
      <c r="C47" s="1"/>
      <c r="D47" s="7"/>
      <c r="E47" s="8"/>
      <c r="F47" s="8"/>
    </row>
    <row r="48" spans="1:10" s="6" customFormat="1" ht="15" customHeight="1">
      <c r="A48" s="65" t="s">
        <v>52</v>
      </c>
      <c r="B48" s="66"/>
      <c r="C48" s="1"/>
      <c r="D48" s="7"/>
      <c r="E48" s="8"/>
      <c r="F48" s="8"/>
    </row>
    <row r="49" spans="1:6" s="6" customFormat="1" ht="15" customHeight="1">
      <c r="A49" s="67" t="s">
        <v>50</v>
      </c>
      <c r="B49" s="66"/>
      <c r="C49" s="1"/>
      <c r="D49" s="7"/>
      <c r="E49" s="8"/>
      <c r="F49" s="8"/>
    </row>
    <row r="50" spans="1:6" s="6" customFormat="1" ht="15" customHeight="1">
      <c r="A50" s="67" t="s">
        <v>53</v>
      </c>
      <c r="B50" s="66"/>
      <c r="C50" s="1"/>
      <c r="D50" s="7"/>
      <c r="E50" s="8"/>
      <c r="F50" s="8"/>
    </row>
    <row r="51" spans="1:6" ht="15" customHeight="1"/>
    <row r="52" spans="1:6" ht="15" customHeight="1">
      <c r="A52" s="59" t="s">
        <v>51</v>
      </c>
      <c r="B52" s="59"/>
    </row>
    <row r="53" spans="1:6" ht="9.9499999999999993" customHeight="1">
      <c r="C53" s="58"/>
    </row>
    <row r="54" spans="1:6" ht="15" customHeight="1">
      <c r="A54" s="62" t="s">
        <v>46</v>
      </c>
      <c r="B54" s="60">
        <v>50</v>
      </c>
    </row>
    <row r="55" spans="1:6" ht="15" customHeight="1">
      <c r="A55" s="62" t="s">
        <v>47</v>
      </c>
      <c r="B55" s="60">
        <v>50</v>
      </c>
    </row>
    <row r="56" spans="1:6" ht="15" customHeight="1">
      <c r="A56" s="62" t="s">
        <v>29</v>
      </c>
      <c r="B56" s="60">
        <v>50</v>
      </c>
    </row>
    <row r="57" spans="1:6" ht="15" customHeight="1">
      <c r="A57" s="62" t="s">
        <v>30</v>
      </c>
      <c r="B57" s="60">
        <v>40</v>
      </c>
    </row>
    <row r="58" spans="1:6" ht="15" customHeight="1">
      <c r="A58" s="63" t="s">
        <v>48</v>
      </c>
      <c r="B58" s="61">
        <f>SUM(B54:B57)</f>
        <v>190</v>
      </c>
    </row>
    <row r="59" spans="1:6" ht="9.9499999999999993" customHeight="1">
      <c r="A59" s="62"/>
      <c r="B59" s="64"/>
    </row>
    <row r="60" spans="1:6" s="3" customFormat="1" ht="15" customHeight="1">
      <c r="A60" s="62" t="s">
        <v>14</v>
      </c>
      <c r="B60" s="60">
        <v>50</v>
      </c>
    </row>
    <row r="61" spans="1:6" ht="15" customHeight="1">
      <c r="A61" s="62" t="s">
        <v>17</v>
      </c>
      <c r="B61" s="60">
        <v>50</v>
      </c>
    </row>
    <row r="62" spans="1:6" ht="15" customHeight="1">
      <c r="A62" s="62" t="s">
        <v>28</v>
      </c>
      <c r="B62" s="60">
        <v>50</v>
      </c>
    </row>
    <row r="63" spans="1:6" ht="15" customHeight="1">
      <c r="A63" s="62" t="s">
        <v>31</v>
      </c>
      <c r="B63" s="60">
        <v>50</v>
      </c>
    </row>
    <row r="64" spans="1:6" ht="15" customHeight="1">
      <c r="A64" s="63" t="s">
        <v>49</v>
      </c>
      <c r="B64" s="61">
        <f>SUM(B60:B63)</f>
        <v>200</v>
      </c>
    </row>
    <row r="65" spans="1:1">
      <c r="A65" s="57"/>
    </row>
    <row r="66" spans="1:1">
      <c r="A66" s="57"/>
    </row>
  </sheetData>
  <pageMargins left="1.08" right="0.25" top="0.27" bottom="0.56000000000000005" header="0.21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2"/>
  <sheetViews>
    <sheetView tabSelected="1" topLeftCell="A13" workbookViewId="0">
      <selection activeCell="B34" sqref="B34"/>
    </sheetView>
  </sheetViews>
  <sheetFormatPr baseColWidth="10" defaultRowHeight="15"/>
  <cols>
    <col min="1" max="1" width="30.7109375" customWidth="1"/>
    <col min="2" max="2" width="35.7109375" customWidth="1"/>
    <col min="3" max="3" width="30.7109375" customWidth="1"/>
    <col min="4" max="5" width="10.7109375" customWidth="1"/>
  </cols>
  <sheetData>
    <row r="1" spans="1:3" ht="20.100000000000001" customHeight="1">
      <c r="A1" s="69" t="s">
        <v>39</v>
      </c>
      <c r="B1" s="104"/>
      <c r="C1" s="3"/>
    </row>
    <row r="2" spans="1:3" ht="15" customHeight="1">
      <c r="A2" s="69"/>
      <c r="B2" s="70"/>
      <c r="C2" s="3"/>
    </row>
    <row r="3" spans="1:3" ht="20.100000000000001" customHeight="1">
      <c r="A3" s="69" t="s">
        <v>54</v>
      </c>
      <c r="B3" s="57"/>
      <c r="C3" s="3"/>
    </row>
    <row r="4" spans="1:3" ht="20.100000000000001" customHeight="1">
      <c r="A4" s="69" t="s">
        <v>0</v>
      </c>
      <c r="B4" s="57"/>
      <c r="C4" s="3"/>
    </row>
    <row r="5" spans="1:3" ht="15" customHeight="1">
      <c r="A5" s="3"/>
      <c r="B5" s="3"/>
      <c r="C5" s="3"/>
    </row>
    <row r="6" spans="1:3" ht="15" customHeight="1">
      <c r="A6" s="62" t="s">
        <v>61</v>
      </c>
      <c r="B6" s="71"/>
      <c r="C6" s="3"/>
    </row>
    <row r="7" spans="1:3" ht="20.100000000000001" customHeight="1">
      <c r="A7" s="72" t="s">
        <v>38</v>
      </c>
      <c r="B7" s="73" t="s">
        <v>55</v>
      </c>
      <c r="C7" s="74" t="s">
        <v>56</v>
      </c>
    </row>
    <row r="8" spans="1:3" ht="15" customHeight="1">
      <c r="A8" s="17" t="s">
        <v>89</v>
      </c>
      <c r="B8" s="75" t="s">
        <v>92</v>
      </c>
      <c r="C8" s="76" t="s">
        <v>94</v>
      </c>
    </row>
    <row r="9" spans="1:3" ht="15" customHeight="1">
      <c r="A9" s="17" t="s">
        <v>90</v>
      </c>
      <c r="B9" s="75" t="s">
        <v>96</v>
      </c>
      <c r="C9" s="76" t="s">
        <v>97</v>
      </c>
    </row>
    <row r="10" spans="1:3" ht="15" customHeight="1">
      <c r="A10" s="77" t="s">
        <v>91</v>
      </c>
      <c r="B10" s="78" t="s">
        <v>93</v>
      </c>
      <c r="C10" s="79" t="s">
        <v>95</v>
      </c>
    </row>
    <row r="11" spans="1:3" ht="20.100000000000001" customHeight="1">
      <c r="A11" s="113"/>
      <c r="B11" s="112"/>
      <c r="C11" s="113"/>
    </row>
    <row r="12" spans="1:3" ht="20.100000000000001" customHeight="1">
      <c r="A12" s="80" t="s">
        <v>57</v>
      </c>
      <c r="B12" s="81" t="s">
        <v>58</v>
      </c>
      <c r="C12" s="82" t="s">
        <v>59</v>
      </c>
    </row>
    <row r="13" spans="1:3" ht="15" customHeight="1">
      <c r="A13" s="17" t="s">
        <v>63</v>
      </c>
      <c r="B13" s="75" t="s">
        <v>65</v>
      </c>
      <c r="C13" s="76" t="s">
        <v>68</v>
      </c>
    </row>
    <row r="14" spans="1:3" ht="15" customHeight="1">
      <c r="A14" s="17" t="s">
        <v>62</v>
      </c>
      <c r="B14" s="75" t="s">
        <v>66</v>
      </c>
      <c r="C14" s="76" t="s">
        <v>69</v>
      </c>
    </row>
    <row r="15" spans="1:3" ht="15" customHeight="1">
      <c r="A15" s="86" t="s">
        <v>64</v>
      </c>
      <c r="B15" s="87" t="s">
        <v>67</v>
      </c>
      <c r="C15" s="88" t="s">
        <v>70</v>
      </c>
    </row>
    <row r="16" spans="1:3" ht="9.9499999999999993" customHeight="1">
      <c r="A16" s="83"/>
      <c r="B16" s="84"/>
      <c r="C16" s="85"/>
    </row>
    <row r="17" spans="1:3" ht="15" customHeight="1">
      <c r="A17" s="17" t="s">
        <v>98</v>
      </c>
      <c r="B17" s="75" t="s">
        <v>99</v>
      </c>
      <c r="C17" s="76" t="s">
        <v>100</v>
      </c>
    </row>
    <row r="18" spans="1:3" ht="9.9499999999999993" customHeight="1">
      <c r="A18" s="83"/>
      <c r="B18" s="84"/>
      <c r="C18" s="85"/>
    </row>
    <row r="19" spans="1:3" ht="20.100000000000001" customHeight="1">
      <c r="A19" s="101" t="s">
        <v>71</v>
      </c>
      <c r="B19" s="102" t="s">
        <v>72</v>
      </c>
      <c r="C19" s="103" t="s">
        <v>73</v>
      </c>
    </row>
    <row r="20" spans="1:3" ht="15" customHeight="1">
      <c r="A20" s="13"/>
      <c r="B20" s="13"/>
      <c r="C20" s="13"/>
    </row>
    <row r="21" spans="1:3" ht="20.100000000000001" customHeight="1">
      <c r="A21" s="89" t="s">
        <v>76</v>
      </c>
      <c r="B21" s="90" t="s">
        <v>80</v>
      </c>
      <c r="C21" s="96" t="s">
        <v>81</v>
      </c>
    </row>
    <row r="22" spans="1:3" ht="15" customHeight="1">
      <c r="A22" s="91" t="s">
        <v>82</v>
      </c>
      <c r="B22" s="92" t="s">
        <v>84</v>
      </c>
      <c r="C22" s="93"/>
    </row>
    <row r="23" spans="1:3" ht="15" customHeight="1">
      <c r="A23" s="91" t="s">
        <v>83</v>
      </c>
      <c r="B23" s="92" t="s">
        <v>78</v>
      </c>
      <c r="C23" s="85"/>
    </row>
    <row r="24" spans="1:3" s="3" customFormat="1" ht="15" customHeight="1">
      <c r="A24" s="91"/>
      <c r="B24" s="92" t="s">
        <v>77</v>
      </c>
      <c r="C24" s="85"/>
    </row>
    <row r="25" spans="1:3" ht="15" customHeight="1">
      <c r="A25" s="91" t="s">
        <v>74</v>
      </c>
      <c r="B25" s="92" t="s">
        <v>85</v>
      </c>
      <c r="C25" s="97"/>
    </row>
    <row r="26" spans="1:3" s="3" customFormat="1" ht="15" customHeight="1">
      <c r="A26" s="98" t="s">
        <v>75</v>
      </c>
      <c r="B26" s="99" t="s">
        <v>79</v>
      </c>
      <c r="C26" s="100"/>
    </row>
    <row r="27" spans="1:3" s="3" customFormat="1" ht="15" customHeight="1">
      <c r="A27" s="92"/>
      <c r="B27" s="92"/>
      <c r="C27" s="95"/>
    </row>
    <row r="28" spans="1:3" ht="15" customHeight="1">
      <c r="A28" s="94"/>
      <c r="B28" s="94"/>
      <c r="C28" s="94"/>
    </row>
    <row r="29" spans="1:3" ht="15" customHeight="1">
      <c r="A29" s="92" t="s">
        <v>60</v>
      </c>
      <c r="B29" s="114"/>
      <c r="C29" s="94"/>
    </row>
    <row r="30" spans="1:3" ht="15" customHeight="1">
      <c r="A30" s="92" t="s">
        <v>86</v>
      </c>
      <c r="B30" s="115"/>
      <c r="C30" s="94"/>
    </row>
    <row r="31" spans="1:3" ht="15" customHeight="1">
      <c r="A31" s="117" t="s">
        <v>101</v>
      </c>
      <c r="B31" s="116"/>
      <c r="C31" s="94"/>
    </row>
    <row r="32" spans="1:3">
      <c r="A32" s="3"/>
      <c r="B32" s="3"/>
      <c r="C32" s="3"/>
    </row>
  </sheetData>
  <pageMargins left="0.34" right="0.18" top="1.1200000000000001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2006</vt:lpstr>
      <vt:lpstr>Bilan 2006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2018-03-26T20:01:16Z</cp:lastPrinted>
  <dcterms:created xsi:type="dcterms:W3CDTF">2018-01-16T10:23:51Z</dcterms:created>
  <dcterms:modified xsi:type="dcterms:W3CDTF">2018-03-26T20:01:58Z</dcterms:modified>
</cp:coreProperties>
</file>