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250" activeTab="4"/>
  </bookViews>
  <sheets>
    <sheet name="2006 à 2008" sheetId="6" r:id="rId1"/>
    <sheet name="2009 - 2010" sheetId="2" r:id="rId2"/>
    <sheet name="2011 - 2012" sheetId="3" r:id="rId3"/>
    <sheet name="2013 - 2014" sheetId="4" r:id="rId4"/>
    <sheet name="2015" sheetId="10" r:id="rId5"/>
    <sheet name="2016" sheetId="8" r:id="rId6"/>
    <sheet name="2017" sheetId="7" r:id="rId7"/>
    <sheet name="2018" sheetId="11" r:id="rId8"/>
  </sheets>
  <calcPr calcId="125725"/>
</workbook>
</file>

<file path=xl/calcChain.xml><?xml version="1.0" encoding="utf-8"?>
<calcChain xmlns="http://schemas.openxmlformats.org/spreadsheetml/2006/main">
  <c r="E38" i="10"/>
  <c r="E61"/>
  <c r="E92" i="4"/>
  <c r="E75"/>
  <c r="E39"/>
  <c r="E28"/>
  <c r="E42" i="3"/>
  <c r="E30"/>
  <c r="E91" i="2"/>
  <c r="E41"/>
  <c r="E33"/>
  <c r="E15"/>
  <c r="E61"/>
  <c r="E8" i="7"/>
</calcChain>
</file>

<file path=xl/sharedStrings.xml><?xml version="1.0" encoding="utf-8"?>
<sst xmlns="http://schemas.openxmlformats.org/spreadsheetml/2006/main" count="651" uniqueCount="456">
  <si>
    <t>Bureau</t>
  </si>
  <si>
    <t>15 et 17 /01/10</t>
  </si>
  <si>
    <t>03 au 09 /07/10</t>
  </si>
  <si>
    <t xml:space="preserve">Amis de la Nature </t>
  </si>
  <si>
    <t>Morez</t>
  </si>
  <si>
    <t>28/08 au 05/09/10</t>
  </si>
  <si>
    <t xml:space="preserve">Saint-Laurent </t>
  </si>
  <si>
    <t xml:space="preserve">Les Frasses </t>
  </si>
  <si>
    <t>Neige</t>
  </si>
  <si>
    <t xml:space="preserve">La lune </t>
  </si>
  <si>
    <t xml:space="preserve">Plantes </t>
  </si>
  <si>
    <t xml:space="preserve">Arc en ciel </t>
  </si>
  <si>
    <t xml:space="preserve">Coings </t>
  </si>
  <si>
    <t xml:space="preserve">Divers </t>
  </si>
  <si>
    <t>Amis de la Nature</t>
  </si>
  <si>
    <t>14 et 15/03/09</t>
  </si>
  <si>
    <t xml:space="preserve">26 et 27/09/09 </t>
  </si>
  <si>
    <t>11 au 13/04/09</t>
  </si>
  <si>
    <t>21 au 24/05/09</t>
  </si>
  <si>
    <t>05 et 08/05/09</t>
  </si>
  <si>
    <t xml:space="preserve">Anniversaire Delphine chez Joce </t>
  </si>
  <si>
    <t xml:space="preserve">Anniversaire Manon chez Joce </t>
  </si>
  <si>
    <t xml:space="preserve"> Colette Tonio et les filles </t>
  </si>
  <si>
    <t xml:space="preserve">10 et 11/01/09 </t>
  </si>
  <si>
    <t xml:space="preserve">Chantal et les chats </t>
  </si>
  <si>
    <t>01 et 04/12/09</t>
  </si>
  <si>
    <t>Glacier de l"Eiger</t>
  </si>
  <si>
    <t xml:space="preserve">Le Moleson </t>
  </si>
  <si>
    <t xml:space="preserve">Grindelwald </t>
  </si>
  <si>
    <t xml:space="preserve">25 au 29/10/09 </t>
  </si>
  <si>
    <t>30/07 au 09/08/09</t>
  </si>
  <si>
    <t xml:space="preserve">25/07 au 02/08/08 </t>
  </si>
  <si>
    <t>29 et 30/11/08</t>
  </si>
  <si>
    <t>Chalet AN de Mirloup et visite de Saint Malo</t>
  </si>
  <si>
    <t xml:space="preserve">Mirloup / la pointe du Groing </t>
  </si>
  <si>
    <t>29 et 30 /07/2008</t>
  </si>
  <si>
    <t xml:space="preserve">Randonnées </t>
  </si>
  <si>
    <t>30/07/08 (soir)</t>
  </si>
  <si>
    <t>Le  Mont Saint Michel avec  Marie-Jo,  Sylvie, Bruno</t>
  </si>
  <si>
    <t xml:space="preserve">Journée à Ile Chaussay </t>
  </si>
  <si>
    <t xml:space="preserve"> Gite les Genets  (Mont-St Michel)</t>
  </si>
  <si>
    <t xml:space="preserve">Chez Annie Colin </t>
  </si>
  <si>
    <t>27 à 29 /10/08</t>
  </si>
  <si>
    <t>02 et 03/08/08</t>
  </si>
  <si>
    <t>Chez Chantal avec Jeannette et Marie-Jo</t>
  </si>
  <si>
    <t xml:space="preserve">Saint-Claude </t>
  </si>
  <si>
    <t xml:space="preserve">Nicole et Paola </t>
  </si>
  <si>
    <t>29/08/08 et 25/12/08</t>
  </si>
  <si>
    <t>Soirée Folk</t>
  </si>
  <si>
    <t xml:space="preserve">Repas de Pâques </t>
  </si>
  <si>
    <t xml:space="preserve">Neige </t>
  </si>
  <si>
    <t>chez Blanche (Anniversaire)</t>
  </si>
  <si>
    <t xml:space="preserve">Les pertes de la Valserine </t>
  </si>
  <si>
    <t>28 et 29/10/07</t>
  </si>
  <si>
    <t xml:space="preserve">Chez Rosine </t>
  </si>
  <si>
    <t>18/09  au 22/09/07</t>
  </si>
  <si>
    <t xml:space="preserve">17/12 et 23/12/07 </t>
  </si>
  <si>
    <t xml:space="preserve">24 et 25/12/07 </t>
  </si>
  <si>
    <t>01 au 08/08/06</t>
  </si>
  <si>
    <t xml:space="preserve">Les Monts du Forez / Saint Martin les Olmes </t>
  </si>
  <si>
    <t xml:space="preserve">Lamoura </t>
  </si>
  <si>
    <t>24 et 25/12/09</t>
  </si>
  <si>
    <t xml:space="preserve">Claudette </t>
  </si>
  <si>
    <t>Mont sous Vaudrey</t>
  </si>
  <si>
    <t xml:space="preserve">Gardiennage au chalet </t>
  </si>
  <si>
    <t>Budapest / Hongrie</t>
  </si>
  <si>
    <t>Espagne</t>
  </si>
  <si>
    <t>27/08 au 03/09/11</t>
  </si>
  <si>
    <t>27/08 au 30/08/11</t>
  </si>
  <si>
    <t xml:space="preserve">Genève </t>
  </si>
  <si>
    <t xml:space="preserve">avec Didier, Jean-Jacques,  Bernard,  Chantal </t>
  </si>
  <si>
    <t xml:space="preserve">Départ de Chantal Todeschini </t>
  </si>
  <si>
    <t>25/07 au 04/08/11</t>
  </si>
  <si>
    <t xml:space="preserve">Treminis </t>
  </si>
  <si>
    <t>08/05/08  à 11/05/08</t>
  </si>
  <si>
    <t>11 au 14/07/09</t>
  </si>
  <si>
    <t>12 au 15/03/10</t>
  </si>
  <si>
    <t>Le Mont Saint-Michel</t>
  </si>
  <si>
    <t xml:space="preserve">Réunion de  bureau </t>
  </si>
  <si>
    <t>La Vigoureuse avec ASCAF Doubs  (Rosine, Bruno)</t>
  </si>
  <si>
    <t>Sallanches</t>
  </si>
  <si>
    <t>chez Bob, Ja avec Didier, Jean-Jacques, Nicole</t>
  </si>
  <si>
    <t>09 et 10 /07/11</t>
  </si>
  <si>
    <t>Paola</t>
  </si>
  <si>
    <t>01 et 02 /09/12</t>
  </si>
  <si>
    <t>Sortie vélo</t>
  </si>
  <si>
    <t>12 au 18/10/12</t>
  </si>
  <si>
    <t>Chez Bernard Memet</t>
  </si>
  <si>
    <t xml:space="preserve">Sallanches </t>
  </si>
  <si>
    <t>18 au 20/05/12</t>
  </si>
  <si>
    <t>Le Grand Rouchetouche</t>
  </si>
  <si>
    <t>Le Mont Tendre</t>
  </si>
  <si>
    <t>Photos 2017</t>
  </si>
  <si>
    <t xml:space="preserve"> Aperitif de Geraldine et Gilles </t>
  </si>
  <si>
    <t xml:space="preserve">Mont Gerbier de Jonc </t>
  </si>
  <si>
    <t xml:space="preserve">Sainte Eulalie / Ardeche </t>
  </si>
  <si>
    <t>13 au 17/07/17</t>
  </si>
  <si>
    <t xml:space="preserve">25 et 26/11/17 </t>
  </si>
  <si>
    <t xml:space="preserve">Anniversaire (60 ans ) et retraite </t>
  </si>
  <si>
    <t>Week-end  à Rochejean (Haut-Doubs)</t>
  </si>
  <si>
    <t>Week-end à Saint-Laurent les Bains  (Ardèche)</t>
  </si>
  <si>
    <t>15 au 22/09/13</t>
  </si>
  <si>
    <t xml:space="preserve">Séjour à Quiberon </t>
  </si>
  <si>
    <t>17 au 20/05/13</t>
  </si>
  <si>
    <t xml:space="preserve">Anniversaire Denise Gauthier  </t>
  </si>
  <si>
    <t xml:space="preserve">VILLARD SUR BIENNE </t>
  </si>
  <si>
    <t xml:space="preserve">AMIS DE LA NATURE </t>
  </si>
  <si>
    <t xml:space="preserve">07/10  et 14/10/07 </t>
  </si>
  <si>
    <t>Sortie raquettes / Ubine (Haute Savoie)</t>
  </si>
  <si>
    <t xml:space="preserve">Chez Kiki, Ziquette  avec  Jeannette </t>
  </si>
  <si>
    <t xml:space="preserve">Chez Bernard Memet avec Didier et Jean-Jacques </t>
  </si>
  <si>
    <t xml:space="preserve">Bernard Memet  et Lilas </t>
  </si>
  <si>
    <t xml:space="preserve">Parc Floral  puis  Plage </t>
  </si>
  <si>
    <t>Sortie raquettes / Pointe de Bellevue (Savoie)</t>
  </si>
  <si>
    <t>Séjour AN / Biarritz</t>
  </si>
  <si>
    <t xml:space="preserve">Sortie raquettes / Chapelle des Bois </t>
  </si>
  <si>
    <t xml:space="preserve">Chez Rosine / avec Daniel et Annie </t>
  </si>
  <si>
    <t xml:space="preserve">Total </t>
  </si>
  <si>
    <t xml:space="preserve">Arrivée  à Grindelwald </t>
  </si>
  <si>
    <t xml:space="preserve">Cascade </t>
  </si>
  <si>
    <t>SUISSE</t>
  </si>
  <si>
    <t xml:space="preserve">Visite de Berne et Chalet AN le Moleson </t>
  </si>
  <si>
    <t xml:space="preserve">Chalet Amis de la Nature "Le Moleson"  puis  Montreux </t>
  </si>
  <si>
    <t>Divers</t>
  </si>
  <si>
    <t>Chez moi, avec Rosine,  Bruno,   Chantal Todeschini</t>
  </si>
  <si>
    <t>Total</t>
  </si>
  <si>
    <t>Chez Yannick et Blandine  à Saint-Claude</t>
  </si>
  <si>
    <t xml:space="preserve"> Bureau et  travaux  cantine  </t>
  </si>
  <si>
    <t>Creux du Van / Val de Travers  (Suisse)</t>
  </si>
  <si>
    <t xml:space="preserve">Chalet des Adrets à Lamoura </t>
  </si>
  <si>
    <t>Randonnée  / Villard sur Bienne</t>
  </si>
  <si>
    <t xml:space="preserve">ROME / Italie  </t>
  </si>
  <si>
    <t xml:space="preserve">Chez Florence et Marc </t>
  </si>
  <si>
    <t>Noël chez Nicole et Paola</t>
  </si>
  <si>
    <t xml:space="preserve"> avec  Nicole, Paola et une copine de Paola (camping)</t>
  </si>
  <si>
    <t>FNDIRP  / Morez</t>
  </si>
  <si>
    <t>Chez  Denise Gauthier</t>
  </si>
  <si>
    <t xml:space="preserve">Chez Chantal avec les chats </t>
  </si>
  <si>
    <t xml:space="preserve">Week-end pêche en Saône et Loire </t>
  </si>
  <si>
    <t xml:space="preserve">Rando au château et Pic d'Oliferne </t>
  </si>
  <si>
    <t xml:space="preserve">Rando sur Villard / Lezat, sur le Faux et la Pontoise </t>
  </si>
  <si>
    <t xml:space="preserve">Sortie Raquettes à Chapelle des Bois </t>
  </si>
  <si>
    <t>Sortie Raquettes "La Guienette"</t>
  </si>
  <si>
    <t xml:space="preserve">Sortie Raquettes ? </t>
  </si>
  <si>
    <t xml:space="preserve">Repas de Pâques Chez moi </t>
  </si>
  <si>
    <t>60 ans de Fabien au chalet à La Rixouse</t>
  </si>
  <si>
    <t>(Triées en      2018)</t>
  </si>
  <si>
    <r>
      <t>Année 2018</t>
    </r>
    <r>
      <rPr>
        <b/>
        <sz val="10"/>
        <color theme="1" tint="0.34998626667073579"/>
        <rFont val="Calibri"/>
        <family val="2"/>
      </rPr>
      <t xml:space="preserve"> </t>
    </r>
    <r>
      <rPr>
        <sz val="10"/>
        <color theme="1" tint="0.34998626667073579"/>
        <rFont val="Calibri"/>
        <family val="2"/>
      </rPr>
      <t>/</t>
    </r>
    <r>
      <rPr>
        <sz val="8"/>
        <rFont val="Calibri"/>
        <family val="2"/>
      </rPr>
      <t xml:space="preserve"> Ph</t>
    </r>
    <r>
      <rPr>
        <sz val="8"/>
        <color theme="1" tint="0.34998626667073579"/>
        <rFont val="Calibri"/>
        <family val="2"/>
      </rPr>
      <t>otos</t>
    </r>
  </si>
  <si>
    <t>Saint-Pierre</t>
  </si>
  <si>
    <r>
      <t>Lola /</t>
    </r>
    <r>
      <rPr>
        <sz val="8"/>
        <color theme="1"/>
        <rFont val="Calibri"/>
        <family val="2"/>
        <scheme val="minor"/>
      </rPr>
      <t xml:space="preserve"> Anniversaire </t>
    </r>
  </si>
  <si>
    <t xml:space="preserve">Rosine et Claudine </t>
  </si>
  <si>
    <t xml:space="preserve">Charnay  et Besancon </t>
  </si>
  <si>
    <t>16 à 19/04/18</t>
  </si>
  <si>
    <t>Etourvy</t>
  </si>
  <si>
    <t xml:space="preserve">Claudine </t>
  </si>
  <si>
    <t xml:space="preserve">avec Didier et Jean-Jacques </t>
  </si>
  <si>
    <t xml:space="preserve">Tour du Turet et rando sur Cinquetral </t>
  </si>
  <si>
    <t xml:space="preserve">Réveillon au chalet  des Adrets à Lamoura </t>
  </si>
  <si>
    <t xml:space="preserve">Villard sur Bienne </t>
  </si>
  <si>
    <t xml:space="preserve">Saint-Claude  </t>
  </si>
  <si>
    <t>Aigues-Mortes</t>
  </si>
  <si>
    <t>Berlin</t>
  </si>
  <si>
    <t xml:space="preserve">avec Sylvie Richard </t>
  </si>
  <si>
    <t>Saint-Rémy</t>
  </si>
  <si>
    <t>Venise</t>
  </si>
  <si>
    <t>Charnay</t>
  </si>
  <si>
    <t xml:space="preserve">Amis de la  Nature </t>
  </si>
  <si>
    <t xml:space="preserve">Le Grand Rouchetouche </t>
  </si>
  <si>
    <t>Les Rousses</t>
  </si>
  <si>
    <t>Lézat</t>
  </si>
  <si>
    <t>Montreux  (Suisse)</t>
  </si>
  <si>
    <t>Grindelwald</t>
  </si>
  <si>
    <t>Villard sur Bienne</t>
  </si>
  <si>
    <t xml:space="preserve"> 28/06/2009</t>
  </si>
  <si>
    <t xml:space="preserve">   </t>
  </si>
  <si>
    <r>
      <t xml:space="preserve"> LLANCA</t>
    </r>
    <r>
      <rPr>
        <sz val="9"/>
        <rFont val="Calibri"/>
        <family val="2"/>
        <scheme val="minor"/>
      </rPr>
      <t xml:space="preserve"> / </t>
    </r>
    <r>
      <rPr>
        <sz val="8"/>
        <rFont val="Calibri"/>
        <family val="2"/>
        <scheme val="minor"/>
      </rPr>
      <t xml:space="preserve">Espagne </t>
    </r>
  </si>
  <si>
    <t xml:space="preserve">Année 2006 </t>
  </si>
  <si>
    <t>Année  2007</t>
  </si>
  <si>
    <t xml:space="preserve"> </t>
  </si>
  <si>
    <t xml:space="preserve">           Appareil photos numérique </t>
  </si>
  <si>
    <t>Année 2008</t>
  </si>
  <si>
    <t>Année  2009</t>
  </si>
  <si>
    <t xml:space="preserve">Année  2010 </t>
  </si>
  <si>
    <t xml:space="preserve">Le Grau du Roi </t>
  </si>
  <si>
    <t>Saint-Cyr la Popie  (Lot)</t>
  </si>
  <si>
    <t>Outriaz</t>
  </si>
  <si>
    <t xml:space="preserve">Chez  Bob et  Ja </t>
  </si>
  <si>
    <t>Didier, Jean-Jacques, Lilas  et au restaurant aux Rousses</t>
  </si>
  <si>
    <t>10 et 20 /03/2010</t>
  </si>
  <si>
    <t>Sortie ?</t>
  </si>
  <si>
    <t>( 67 photos)</t>
  </si>
  <si>
    <t>(89 photos)</t>
  </si>
  <si>
    <t xml:space="preserve">          Tri : décembre  2017/   vu : août 2018</t>
  </si>
  <si>
    <t>Genève</t>
  </si>
  <si>
    <t xml:space="preserve">Voyage SRIAS :  Sylvie Richard , Michèle Bere,  Nicole </t>
  </si>
  <si>
    <t xml:space="preserve">Collègues </t>
  </si>
  <si>
    <t xml:space="preserve">Chez Fabien, Joce </t>
  </si>
  <si>
    <t xml:space="preserve">Week-end en  Ardèche </t>
  </si>
  <si>
    <t>Prénovel</t>
  </si>
  <si>
    <t xml:space="preserve">  (458  photos)</t>
  </si>
  <si>
    <t xml:space="preserve">La traversée de la baie du Mont-Saint Michel </t>
  </si>
  <si>
    <t>Les Charrières</t>
  </si>
  <si>
    <t>avec Nicole,  Michèle Bereyziat,  Sylvie Richard</t>
  </si>
  <si>
    <t>Bureau / pot départ en retraite de  Michèle Bereyziat</t>
  </si>
  <si>
    <t xml:space="preserve">Chez Michèle et  randonnée  sur la Dole </t>
  </si>
  <si>
    <t xml:space="preserve">Voyage SRIAS / Sylvie Richard , Michèle Bere,  Maryse,  Josiane </t>
  </si>
  <si>
    <t>Chez moi avec Joëlle,  Joce,  Lydie</t>
  </si>
  <si>
    <t xml:space="preserve">Belvédère de la Corbière avec Joëlle </t>
  </si>
  <si>
    <t xml:space="preserve">Congrès National / Gérardmer  (Vosges) </t>
  </si>
  <si>
    <t xml:space="preserve">Week-end  / Le Rocher d'ongles </t>
  </si>
  <si>
    <t>Rencontre Franco-suisse / Chalet AN "La Serment" et Neuchâtel</t>
  </si>
  <si>
    <t xml:space="preserve">Week-end / Lac d'Emosson (Alt.1970)  et Albert 1er </t>
  </si>
  <si>
    <t>Sylvie Richard et Michèle Bere</t>
  </si>
  <si>
    <t xml:space="preserve">Restaurant  " Le père François"  avec Didier,  Jean-Jacques,  Bernard </t>
  </si>
  <si>
    <t>Sortie  Services Sociaux des impôts  / Marché de Noël</t>
  </si>
  <si>
    <t>Gruyère</t>
  </si>
  <si>
    <t>Gruyère / Montreux</t>
  </si>
  <si>
    <t xml:space="preserve">Séjour  avec  Nicole,  Michèle Clément,  Sylvie Richard,  Françoise Crouzet,                                                                                                             Jean-François,  Christine Combe,  Paola,  Kassandra </t>
  </si>
  <si>
    <t xml:space="preserve">  (937 photos)</t>
  </si>
  <si>
    <t xml:space="preserve">Anniversaires  de Valérie et Patrice </t>
  </si>
  <si>
    <t xml:space="preserve">    Voyage  SRIAS / avec Nicole, Paola, Michèle Bere,                                                                    Christine Vuillermoz, Josiane Ganeval , Françoise Crouzet</t>
  </si>
  <si>
    <t xml:space="preserve">Réveillon du 31 décembre, au chalet des Adrets à Lamoura </t>
  </si>
  <si>
    <t xml:space="preserve"> Mont - Poupet avec Michèle Bere, Bruno et Rosine </t>
  </si>
  <si>
    <t xml:space="preserve">Pot de départ de Marie-Claude Fiard  </t>
  </si>
  <si>
    <t xml:space="preserve">Michèle Béréyziat  et son chien  Eliott </t>
  </si>
  <si>
    <t xml:space="preserve">Chez  Rosine  /  avec Bruno </t>
  </si>
  <si>
    <t xml:space="preserve"> Paris</t>
  </si>
  <si>
    <t>Gîte Le Cernois</t>
  </si>
  <si>
    <t xml:space="preserve">Sortie les Vosges (rencontre Franco-suisse) / Chalet AN "Quand Même" </t>
  </si>
  <si>
    <t xml:space="preserve">Meubles et Lilas </t>
  </si>
  <si>
    <t>Londres</t>
  </si>
  <si>
    <t xml:space="preserve">25  au 29/10/10 </t>
  </si>
  <si>
    <t xml:space="preserve">Voyage de la SRIAS                                                                                                                                  avec Nicole, Paola, Claudine Morot,  Maryse A , Josiane G, Christine V  </t>
  </si>
  <si>
    <t xml:space="preserve">  (692  photos) </t>
  </si>
  <si>
    <t>Année  2011</t>
  </si>
  <si>
    <t>Année  2012</t>
  </si>
  <si>
    <t xml:space="preserve">avec  Michèle Clément </t>
  </si>
  <si>
    <t>08  au 10/04/11</t>
  </si>
  <si>
    <t>02  au 05/06/11</t>
  </si>
  <si>
    <t>24  au 29/10/11</t>
  </si>
  <si>
    <t xml:space="preserve">la Roche de Solutré </t>
  </si>
  <si>
    <t>Le Parmelan  (au dessus d'Annecy)</t>
  </si>
  <si>
    <t xml:space="preserve">en descendant  vers la Bienne </t>
  </si>
  <si>
    <t xml:space="preserve">chalet d'Ubine et Cornettes de Bise </t>
  </si>
  <si>
    <t xml:space="preserve">Les Roches d'Orvaz </t>
  </si>
  <si>
    <t xml:space="preserve">Chalet La  Chaumes des veaux - le  Hohwald et Le Schnefenried  </t>
  </si>
  <si>
    <t>Départ de Mr  Michaud-Fidey</t>
  </si>
  <si>
    <t xml:space="preserve">Villard Sur Bienne </t>
  </si>
  <si>
    <t>14  au 16/07/11</t>
  </si>
  <si>
    <t xml:space="preserve">Lilas </t>
  </si>
  <si>
    <t>27 et 31/ 01/11</t>
  </si>
  <si>
    <t xml:space="preserve">Travaux à la grange </t>
  </si>
  <si>
    <t xml:space="preserve">avec Claudette, Claude et Fripon </t>
  </si>
  <si>
    <t xml:space="preserve">avec Didier, Jean-Jacques,  Bernard et Chantal </t>
  </si>
  <si>
    <t>à la maison</t>
  </si>
  <si>
    <t>09 - 13 et 14/09/11</t>
  </si>
  <si>
    <t xml:space="preserve">Bureau / Collègues </t>
  </si>
  <si>
    <t>Belvédère de la Corbière avec Michèle C. et Chantal L.</t>
  </si>
  <si>
    <t xml:space="preserve">Anniversaire de  Mamie Michèle au restaurant le lac à Bonlieu  </t>
  </si>
  <si>
    <t xml:space="preserve"> Gruyère avec Didier, Jean-Jacques,  Bernard et Chantal</t>
  </si>
  <si>
    <t xml:space="preserve">Genève avec Didier, Jean-Jacques et Chantal </t>
  </si>
  <si>
    <t>Voyage de la SRIAS avec Maryse A  -  Josiane G  -  Christine V                Michèle B  et Chantal L</t>
  </si>
  <si>
    <t xml:space="preserve">chez Jean-François </t>
  </si>
  <si>
    <t xml:space="preserve">Lança / photos Bruno </t>
  </si>
  <si>
    <t xml:space="preserve">                Tri : décembre  2017 /   Vu : mars 2019</t>
  </si>
  <si>
    <t>Nikon  100 - 101 - 102 - 103 - 104 - 105 - 106 - 107 - 108</t>
  </si>
  <si>
    <t xml:space="preserve">Bureau / Collegues </t>
  </si>
  <si>
    <t xml:space="preserve">Pot de départ en  retraite d' Aline  </t>
  </si>
  <si>
    <t>Voyage en Turquie</t>
  </si>
  <si>
    <t xml:space="preserve">Onnion / Haute- Savoie </t>
  </si>
  <si>
    <t xml:space="preserve">Chez Marie-Claude et Franck Fiard </t>
  </si>
  <si>
    <t>17 au 24/04/12</t>
  </si>
  <si>
    <t>Espagne  / Llanca</t>
  </si>
  <si>
    <t>21 au 29/06/12</t>
  </si>
  <si>
    <t xml:space="preserve">Chez Bob et Ja avec Didier, Jean-Jacques et Bernard </t>
  </si>
  <si>
    <t xml:space="preserve">Lilas et Jean-Jacques </t>
  </si>
  <si>
    <t xml:space="preserve">Villard  sur Bienne </t>
  </si>
  <si>
    <t>Saint-Antoine (Doubs)</t>
  </si>
  <si>
    <t xml:space="preserve">avec Chantal Labourier, Françoise Crouzet  et  Nicole </t>
  </si>
  <si>
    <t xml:space="preserve">Le  Frasnois  </t>
  </si>
  <si>
    <t xml:space="preserve">Chez Joëlle avec Laurent/ Marion  et Gilles / Eliane  </t>
  </si>
  <si>
    <t>18 et 19 /06/12</t>
  </si>
  <si>
    <t xml:space="preserve">Didier, Jean-Jacques et Bernard </t>
  </si>
  <si>
    <t xml:space="preserve">La chatte "Réglisse" et ses petits chats </t>
  </si>
  <si>
    <t>10 et 16 /09/2012</t>
  </si>
  <si>
    <t>19 au 30/09/12</t>
  </si>
  <si>
    <t xml:space="preserve">Travaux et divers </t>
  </si>
  <si>
    <t xml:space="preserve">5 et 6/12/12 </t>
  </si>
  <si>
    <t xml:space="preserve">Hawai petite chienne de Florence </t>
  </si>
  <si>
    <t>Sortie AN  ?</t>
  </si>
  <si>
    <t>Chez Rosine / avec Jeannette, Nicole, Bruno</t>
  </si>
  <si>
    <t>Lança chez Rosine  / avec Bruno et Jeannette</t>
  </si>
  <si>
    <t>02 et 03/06/12</t>
  </si>
  <si>
    <t xml:space="preserve"> 712  ( photos)</t>
  </si>
  <si>
    <t xml:space="preserve">  (1012  photos)</t>
  </si>
  <si>
    <t>Année  2013</t>
  </si>
  <si>
    <t>02 et 03/02/13</t>
  </si>
  <si>
    <t>Anniversaire Jeannette  (80 ans)</t>
  </si>
  <si>
    <t>Séjour en Dordogne  (Sarlat)</t>
  </si>
  <si>
    <t>31/05 au 06/06/13</t>
  </si>
  <si>
    <t xml:space="preserve">Espagne / Llanca </t>
  </si>
  <si>
    <t>Chez Rosine avec Nicole et Bruno</t>
  </si>
  <si>
    <t>28/06 au 04/07/13</t>
  </si>
  <si>
    <t>27 et 28 /07/13</t>
  </si>
  <si>
    <t>Chalet de La Rixouse</t>
  </si>
  <si>
    <t>Anniversaire Claude (60 ans)</t>
  </si>
  <si>
    <t xml:space="preserve">Anniversaire Claude (60 ans) / Pont de Longchaumois  </t>
  </si>
  <si>
    <t>27 et 28 /07/13   (photos JJP)</t>
  </si>
  <si>
    <t>Anniversaire Paola   (20 ans)</t>
  </si>
  <si>
    <t xml:space="preserve">         Tri : décembre  2017 /   Vu :  mars 2019</t>
  </si>
  <si>
    <t>Chalet AN "Le Chatenois"                                                                                   Section Bourgogne-Grande Garenne</t>
  </si>
  <si>
    <t xml:space="preserve">Noël chez Fabien, Joce avec   Bob, Ja -                                                              Manon,  Remi,   Mamie,  Nicole, Paola  </t>
  </si>
  <si>
    <t xml:space="preserve">avec Jeannette, Monique,  les Ziquette,                                                          les Juncker, Jean-François </t>
  </si>
  <si>
    <t>avec Nicole,  Rosine,  Jeannette,                                                                   Alice et La Dén (Denise Vuillard )</t>
  </si>
  <si>
    <t xml:space="preserve">chez Chantal avec Fabien/Joce                                                         Didier/Jean-Jacques et Bernard </t>
  </si>
  <si>
    <t xml:space="preserve">Tour du Lac Saint-Point                                                                                                 et gouter chez Jean-Francois  à Saint-Antoine </t>
  </si>
  <si>
    <t xml:space="preserve">Chalet de La Rixouse   Villard sur Bienne </t>
  </si>
  <si>
    <t>Neige à Paris rue Mansart (DJJ)</t>
  </si>
  <si>
    <t xml:space="preserve">Pisse vieille / Joëlle et Christophe </t>
  </si>
  <si>
    <t xml:space="preserve">Corvée de bois avec Fabien, Thierry et Benjamin </t>
  </si>
  <si>
    <t xml:space="preserve">Restaurant  "Le Chalet" à Bonlieu </t>
  </si>
  <si>
    <t xml:space="preserve">Moi à la maison </t>
  </si>
  <si>
    <t xml:space="preserve">Thierry sortant de la cave à la cuisine </t>
  </si>
  <si>
    <t xml:space="preserve">       Tri : décembre  2017 /   Vu : mars 2019</t>
  </si>
  <si>
    <t xml:space="preserve">Sortie raquettes à Chapelle des Bois  </t>
  </si>
  <si>
    <t xml:space="preserve">Sortie vers Lons à Château-Chalon </t>
  </si>
  <si>
    <t>13 et 14/07/2013</t>
  </si>
  <si>
    <t xml:space="preserve">Soirée au Chalet des Adrets à Lamoura </t>
  </si>
  <si>
    <t>Portugal</t>
  </si>
  <si>
    <t>13 au 20 /10/13</t>
  </si>
  <si>
    <t>Voyage de la Srias avec Maryse, Josiane,  Chantal Labourier</t>
  </si>
  <si>
    <t xml:space="preserve">       Tri : décembre  2017 /    vu :  août 2018</t>
  </si>
  <si>
    <t xml:space="preserve">    Tri : décembre  2017  /   vu : août 2018</t>
  </si>
  <si>
    <t xml:space="preserve">     Tri : décembre  2017 /   Vu : août  2018</t>
  </si>
  <si>
    <t xml:space="preserve">      Tri :  décembre  2017 / vu août 2018</t>
  </si>
  <si>
    <t xml:space="preserve">Week-end   " Bourgogne" </t>
  </si>
  <si>
    <t>Week-end    " le Triève"  Isère</t>
  </si>
  <si>
    <t xml:space="preserve">Week-end  "Haute Savoie" </t>
  </si>
  <si>
    <t xml:space="preserve">Randonnée  "Haute Savoie" </t>
  </si>
  <si>
    <t xml:space="preserve">Séjour  "Alsace" </t>
  </si>
  <si>
    <t xml:space="preserve">Randonnée / Belleydoux  </t>
  </si>
  <si>
    <t xml:space="preserve">Randonnée /  Villard sur  Bienne </t>
  </si>
  <si>
    <t>Gouter  chez  Jeannette (apres rando)</t>
  </si>
  <si>
    <t>Année  2014</t>
  </si>
  <si>
    <t>avec Jeannette  (son cadeau d'anniversaire : 80 ans)</t>
  </si>
  <si>
    <t xml:space="preserve">  ( 886   photos)</t>
  </si>
  <si>
    <t>Joëlle</t>
  </si>
  <si>
    <t>19/01/14           23/07/14</t>
  </si>
  <si>
    <t>21et 22/02/14</t>
  </si>
  <si>
    <t>3              3</t>
  </si>
  <si>
    <t>La Rixouse</t>
  </si>
  <si>
    <t xml:space="preserve">Chez Corinne et Gilles </t>
  </si>
  <si>
    <t xml:space="preserve">Chez Claudette   avec  Didier/ Jean Jacques                                    Fabien/ Joce - Daniel  et  Delphine/ Mickael  </t>
  </si>
  <si>
    <t xml:space="preserve">Chez Rosine avec Nicole, Claudine et Bruno </t>
  </si>
  <si>
    <t>03 au 12/07/14</t>
  </si>
  <si>
    <t xml:space="preserve">Etats-Unis </t>
  </si>
  <si>
    <t xml:space="preserve">Aux Frètes à Valfin salle   Jean-Luc </t>
  </si>
  <si>
    <t xml:space="preserve">Les  Charrières </t>
  </si>
  <si>
    <t xml:space="preserve">Chez Michèle avec Joce, Fabien et Nicole </t>
  </si>
  <si>
    <t xml:space="preserve">Pivoine de la mémé </t>
  </si>
  <si>
    <t>Sortie raquettes au Praz de Lys  (Haute-Savoie)</t>
  </si>
  <si>
    <t xml:space="preserve">Réveillon au chalet des Adrets à Lamoura </t>
  </si>
  <si>
    <t xml:space="preserve">Belvédère des 4 Lacs                                                                         Cascades du Hérisson </t>
  </si>
  <si>
    <t xml:space="preserve">chez Michèle Clément </t>
  </si>
  <si>
    <t>Paola et Raphael</t>
  </si>
  <si>
    <t xml:space="preserve">Bureau / collegues </t>
  </si>
  <si>
    <t xml:space="preserve">Pot de départ en retraite de Maryse Latreche                     </t>
  </si>
  <si>
    <t xml:space="preserve">                            Sandra Quesne (Trail du Mont Atlas)           Blandine, Yannick  ( cadeau de naissance de leur fils Pierre) </t>
  </si>
  <si>
    <t>7           13</t>
  </si>
  <si>
    <t xml:space="preserve">Benjamin et Lilas </t>
  </si>
  <si>
    <t xml:space="preserve">Paris </t>
  </si>
  <si>
    <t xml:space="preserve">chez Didier et Jean-Jacques </t>
  </si>
  <si>
    <t xml:space="preserve">avec Joëlle et Christophe à la maison </t>
  </si>
  <si>
    <t xml:space="preserve">avec Joëlle, Christophe et Laurent, Marion  à la maison </t>
  </si>
  <si>
    <t xml:space="preserve">Vaches et veaux du Jacques </t>
  </si>
  <si>
    <t xml:space="preserve">avec Michele Clement à la maison </t>
  </si>
  <si>
    <t xml:space="preserve">Jeannette à Hautville </t>
  </si>
  <si>
    <t xml:space="preserve">Sortie raquette à La Pesse </t>
  </si>
  <si>
    <t xml:space="preserve">Sortie raquette à Chapelle des Bois </t>
  </si>
  <si>
    <t>Sortie raquette à La Dôle</t>
  </si>
  <si>
    <t>15 et 16/03/14</t>
  </si>
  <si>
    <t>Le Plateau des Glieres (Haute-Savoie)</t>
  </si>
  <si>
    <t xml:space="preserve">Soirée au chalet des Adrets / Retraite Camille </t>
  </si>
  <si>
    <t>29 et 30/03/14</t>
  </si>
  <si>
    <t xml:space="preserve">Sortie dans le Doubs (avec Rosine)  / Gorges de la Loue </t>
  </si>
  <si>
    <t xml:space="preserve">Le cret de Chalam / La Pesse </t>
  </si>
  <si>
    <t xml:space="preserve">Belvedere de la Corbiere / Villard sur Bienne </t>
  </si>
  <si>
    <t>Lamoura / Anniversaire de Pierre Darmey (80 Ans)</t>
  </si>
  <si>
    <t xml:space="preserve">Séjour à Prefailles </t>
  </si>
  <si>
    <t>07 au 13/09/14</t>
  </si>
  <si>
    <t>Tour des  4 Lacs  (avec Daniel)   /   Chaux du Dombief :  Ilay</t>
  </si>
  <si>
    <t xml:space="preserve">Lamoura / Soirée au chalet                                                                Anniversaires : Pierre Crouzet, Didier Verchere et Géraldine  </t>
  </si>
  <si>
    <t xml:space="preserve">Lamoura / repas anniversaire Jeannette </t>
  </si>
  <si>
    <t xml:space="preserve">Lamoura  /  Reveillon au chalet des Adrets  </t>
  </si>
  <si>
    <t xml:space="preserve">  (960  photos)</t>
  </si>
  <si>
    <t xml:space="preserve">                                                       Tri : Avril 2019</t>
  </si>
  <si>
    <t>Année  2015</t>
  </si>
  <si>
    <t xml:space="preserve">  (    photos)</t>
  </si>
  <si>
    <t xml:space="preserve">                                                             Tri :  2019</t>
  </si>
  <si>
    <t xml:space="preserve">Aix les Bains </t>
  </si>
  <si>
    <t xml:space="preserve">La Rixouse </t>
  </si>
  <si>
    <t xml:space="preserve">Chez Corinne et Gilles Raffin </t>
  </si>
  <si>
    <t>Syam</t>
  </si>
  <si>
    <t>Marsens / Suisse</t>
  </si>
  <si>
    <t xml:space="preserve">Anniversaire Jeannette </t>
  </si>
  <si>
    <t>Sornay</t>
  </si>
  <si>
    <t>17 et 18/01/15</t>
  </si>
  <si>
    <t>Premanon</t>
  </si>
  <si>
    <t xml:space="preserve">Week-end des services sociaux avec Christine Vuillermoz </t>
  </si>
  <si>
    <t>12/04/15 et 17/09/15</t>
  </si>
  <si>
    <t>12 - 13/07/15</t>
  </si>
  <si>
    <t xml:space="preserve">Chez Fernande avec Jeannette </t>
  </si>
  <si>
    <t>Servilly  (Allier)</t>
  </si>
  <si>
    <t>Lola</t>
  </si>
  <si>
    <t xml:space="preserve">Les Rousses </t>
  </si>
  <si>
    <t xml:space="preserve">Baptême et autre </t>
  </si>
  <si>
    <t xml:space="preserve">Les Charrières </t>
  </si>
  <si>
    <t xml:space="preserve">Chez Michèle Clément </t>
  </si>
  <si>
    <t xml:space="preserve">Chez Marinette, Pascal et Florian avec Rosine et Michèle </t>
  </si>
  <si>
    <t xml:space="preserve">La Villa Palladienne </t>
  </si>
  <si>
    <t xml:space="preserve">Chez Joëlle et Christophe avec Fabien, Joce  </t>
  </si>
  <si>
    <t xml:space="preserve">Départ en  retraite de Jean-Paul Gauthier-Manuel </t>
  </si>
  <si>
    <t xml:space="preserve">Départ en retraite Pascale Perrier-Michon                             Départ à Lons de Patrice Mermet et Jean-Louis Palomera  </t>
  </si>
  <si>
    <t xml:space="preserve">collegues </t>
  </si>
  <si>
    <t xml:space="preserve">Stephanie avec sa fille : à Bersallin  </t>
  </si>
  <si>
    <t>1 et 4/02/15</t>
  </si>
  <si>
    <t xml:space="preserve">Lilas avec moi </t>
  </si>
  <si>
    <t xml:space="preserve">Lac (champ) au grand Villard </t>
  </si>
  <si>
    <t>14 et 25/06/15</t>
  </si>
  <si>
    <t xml:space="preserve">Fleurs </t>
  </si>
  <si>
    <t xml:space="preserve">Anniversaire Joëlle </t>
  </si>
  <si>
    <t xml:space="preserve">Aux Charrieres chez Michele </t>
  </si>
  <si>
    <t xml:space="preserve">Ma voiture  / 208 Peugeot </t>
  </si>
  <si>
    <t>Crocs</t>
  </si>
  <si>
    <t>11 et 24/10/15</t>
  </si>
  <si>
    <t xml:space="preserve">Fleurs et Paysages </t>
  </si>
  <si>
    <t xml:space="preserve">Maison </t>
  </si>
  <si>
    <t>Lama</t>
  </si>
  <si>
    <t>Lilas</t>
  </si>
  <si>
    <t xml:space="preserve"> Gruyere en Suisse avec Joëlle, Joce, Fabien </t>
  </si>
  <si>
    <t xml:space="preserve">Maison Joëlle </t>
  </si>
  <si>
    <t>?</t>
  </si>
  <si>
    <t xml:space="preserve">Lilas et Joëlle </t>
  </si>
  <si>
    <t xml:space="preserve">Visite de Saint-Claude avec Jeanne Gauthier </t>
  </si>
  <si>
    <t>Chalet des Adrets "soirée Antillaise"</t>
  </si>
  <si>
    <t>18/09 et 18/10/15</t>
  </si>
  <si>
    <t>07 et 08/11/15</t>
  </si>
  <si>
    <t>24 et 25/05/15</t>
  </si>
  <si>
    <t>06 au 13/09/15</t>
  </si>
  <si>
    <t>Séjour à Saint-Malo</t>
  </si>
  <si>
    <t xml:space="preserve">La Drôme Provencale </t>
  </si>
  <si>
    <t xml:space="preserve">Le Grand Colombier </t>
  </si>
  <si>
    <t>Réunion de bureau</t>
  </si>
  <si>
    <t>Lac de Lamoura / journée pêche</t>
  </si>
  <si>
    <t>Chalet des Adrets : journée nettoyage lendemain rando</t>
  </si>
  <si>
    <t xml:space="preserve">Villard sur Bienne -  Le Crozat - Chateau des Pres </t>
  </si>
</sst>
</file>

<file path=xl/styles.xml><?xml version="1.0" encoding="utf-8"?>
<styleSheet xmlns="http://schemas.openxmlformats.org/spreadsheetml/2006/main">
  <numFmts count="1">
    <numFmt numFmtId="164" formatCode="dd/mm/yy;@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C00000"/>
      <name val="Calibri"/>
      <family val="2"/>
    </font>
    <font>
      <sz val="9"/>
      <color rgb="FFC00000"/>
      <name val="Calibri"/>
      <family val="2"/>
    </font>
    <font>
      <b/>
      <sz val="10"/>
      <color rgb="FFC0000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Arial"/>
      <family val="2"/>
    </font>
    <font>
      <sz val="8"/>
      <color theme="1" tint="0.499984740745262"/>
      <name val="Calibri"/>
      <family val="2"/>
    </font>
    <font>
      <sz val="8"/>
      <color theme="1" tint="0.34998626667073579"/>
      <name val="Calibri"/>
      <family val="2"/>
    </font>
    <font>
      <b/>
      <sz val="10"/>
      <color theme="1" tint="0.34998626667073579"/>
      <name val="Calibri"/>
      <family val="2"/>
    </font>
    <font>
      <b/>
      <sz val="10"/>
      <name val="Calibri"/>
      <family val="2"/>
    </font>
    <font>
      <sz val="8"/>
      <color rgb="FF969696"/>
      <name val="Calibri"/>
      <family val="2"/>
      <scheme val="minor"/>
    </font>
    <font>
      <b/>
      <sz val="8"/>
      <color theme="1" tint="0.34998626667073579"/>
      <name val="Calibri"/>
      <family val="2"/>
    </font>
    <font>
      <sz val="8"/>
      <color rgb="FF969696"/>
      <name val="Calibri"/>
      <family val="2"/>
    </font>
    <font>
      <sz val="10"/>
      <color theme="1" tint="0.34998626667073579"/>
      <name val="Calibri"/>
      <family val="2"/>
    </font>
    <font>
      <sz val="10"/>
      <color rgb="FFC00000"/>
      <name val="Calibri"/>
      <family val="2"/>
    </font>
    <font>
      <sz val="9"/>
      <name val="Calibri"/>
      <family val="2"/>
    </font>
    <font>
      <b/>
      <sz val="8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EFCFC"/>
        <bgColor indexed="64"/>
      </patternFill>
    </fill>
    <fill>
      <patternFill patternType="solid">
        <fgColor rgb="FFFDF9F9"/>
        <bgColor indexed="64"/>
      </patternFill>
    </fill>
    <fill>
      <patternFill patternType="solid">
        <fgColor rgb="FFEEF4E4"/>
        <bgColor indexed="64"/>
      </patternFill>
    </fill>
    <fill>
      <patternFill patternType="solid">
        <fgColor rgb="FFE4EDD3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FFF8E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2" fillId="0" borderId="12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ill="1" applyBorder="1" applyAlignment="1"/>
    <xf numFmtId="0" fontId="28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164" fontId="34" fillId="0" borderId="4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164" fontId="34" fillId="0" borderId="12" xfId="0" applyNumberFormat="1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0" fontId="2" fillId="0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14" fontId="19" fillId="3" borderId="0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3" fillId="3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0" fillId="4" borderId="0" xfId="0" applyFill="1"/>
    <xf numFmtId="0" fontId="7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64" fontId="13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164" fontId="19" fillId="3" borderId="12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64" fontId="32" fillId="3" borderId="0" xfId="0" applyNumberFormat="1" applyFont="1" applyFill="1" applyBorder="1" applyAlignment="1">
      <alignment horizontal="center" vertical="center"/>
    </xf>
    <xf numFmtId="164" fontId="32" fillId="3" borderId="12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0" fillId="0" borderId="2" xfId="0" applyBorder="1"/>
    <xf numFmtId="0" fontId="1" fillId="0" borderId="0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2" fillId="6" borderId="16" xfId="0" applyNumberFormat="1" applyFont="1" applyFill="1" applyBorder="1" applyAlignment="1">
      <alignment horizontal="center" vertical="center"/>
    </xf>
    <xf numFmtId="0" fontId="2" fillId="6" borderId="0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7" fillId="0" borderId="0" xfId="0" applyFont="1" applyFill="1" applyBorder="1"/>
    <xf numFmtId="0" fontId="3" fillId="3" borderId="2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right" vertical="center"/>
    </xf>
    <xf numFmtId="0" fontId="2" fillId="7" borderId="26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left" vertical="center"/>
    </xf>
    <xf numFmtId="0" fontId="7" fillId="8" borderId="16" xfId="0" applyFont="1" applyFill="1" applyBorder="1" applyAlignment="1">
      <alignment horizontal="center" vertical="center"/>
    </xf>
    <xf numFmtId="164" fontId="7" fillId="8" borderId="12" xfId="0" applyNumberFormat="1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64" fontId="7" fillId="8" borderId="16" xfId="0" applyNumberFormat="1" applyFont="1" applyFill="1" applyBorder="1" applyAlignment="1">
      <alignment horizontal="center" vertical="center"/>
    </xf>
    <xf numFmtId="164" fontId="13" fillId="8" borderId="0" xfId="0" applyNumberFormat="1" applyFont="1" applyFill="1" applyBorder="1" applyAlignment="1">
      <alignment horizontal="center" vertical="center"/>
    </xf>
    <xf numFmtId="164" fontId="13" fillId="8" borderId="12" xfId="0" applyNumberFormat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164" fontId="13" fillId="8" borderId="1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0" fillId="6" borderId="16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14" fontId="19" fillId="3" borderId="21" xfId="0" applyNumberFormat="1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2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14" fontId="7" fillId="8" borderId="0" xfId="0" applyNumberFormat="1" applyFont="1" applyFill="1" applyBorder="1" applyAlignment="1">
      <alignment horizontal="center" vertical="center"/>
    </xf>
    <xf numFmtId="164" fontId="7" fillId="8" borderId="0" xfId="0" applyNumberFormat="1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164" fontId="2" fillId="8" borderId="38" xfId="0" applyNumberFormat="1" applyFont="1" applyFill="1" applyBorder="1" applyAlignment="1">
      <alignment horizontal="center" vertical="center"/>
    </xf>
    <xf numFmtId="164" fontId="7" fillId="8" borderId="37" xfId="0" applyNumberFormat="1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8" fillId="8" borderId="6" xfId="0" applyFont="1" applyFill="1" applyBorder="1"/>
    <xf numFmtId="0" fontId="0" fillId="8" borderId="16" xfId="0" applyFill="1" applyBorder="1"/>
    <xf numFmtId="164" fontId="28" fillId="8" borderId="0" xfId="0" applyNumberFormat="1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/>
    </xf>
    <xf numFmtId="0" fontId="0" fillId="8" borderId="28" xfId="0" applyFill="1" applyBorder="1"/>
    <xf numFmtId="0" fontId="28" fillId="8" borderId="15" xfId="0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164" fontId="7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164" fontId="2" fillId="8" borderId="16" xfId="0" applyNumberFormat="1" applyFont="1" applyFill="1" applyBorder="1" applyAlignment="1">
      <alignment horizontal="center" vertical="center"/>
    </xf>
    <xf numFmtId="164" fontId="2" fillId="8" borderId="12" xfId="0" applyNumberFormat="1" applyFont="1" applyFill="1" applyBorder="1" applyAlignment="1">
      <alignment horizontal="center" vertical="center"/>
    </xf>
    <xf numFmtId="164" fontId="2" fillId="8" borderId="2" xfId="0" applyNumberFormat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0" borderId="0" xfId="0" applyFont="1"/>
    <xf numFmtId="0" fontId="42" fillId="0" borderId="0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26" xfId="0" applyFill="1" applyBorder="1"/>
    <xf numFmtId="0" fontId="10" fillId="8" borderId="16" xfId="0" applyFont="1" applyFill="1" applyBorder="1" applyAlignment="1">
      <alignment horizontal="center" vertical="center"/>
    </xf>
    <xf numFmtId="164" fontId="2" fillId="8" borderId="0" xfId="0" applyNumberFormat="1" applyFont="1" applyFill="1" applyBorder="1" applyAlignment="1">
      <alignment horizontal="center"/>
    </xf>
    <xf numFmtId="164" fontId="2" fillId="8" borderId="4" xfId="0" applyNumberFormat="1" applyFont="1" applyFill="1" applyBorder="1" applyAlignment="1">
      <alignment horizontal="center"/>
    </xf>
    <xf numFmtId="0" fontId="0" fillId="8" borderId="13" xfId="0" applyFill="1" applyBorder="1"/>
    <xf numFmtId="0" fontId="7" fillId="8" borderId="1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164" fontId="2" fillId="7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64" fontId="2" fillId="8" borderId="0" xfId="0" applyNumberFormat="1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0" fillId="0" borderId="0" xfId="0" applyAlignment="1">
      <alignment horizontal="center" vertical="top"/>
    </xf>
    <xf numFmtId="164" fontId="2" fillId="8" borderId="12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4" fillId="0" borderId="0" xfId="0" applyFont="1" applyAlignment="1">
      <alignment horizontal="right"/>
    </xf>
    <xf numFmtId="0" fontId="2" fillId="8" borderId="14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0" fillId="6" borderId="13" xfId="0" applyFill="1" applyBorder="1"/>
    <xf numFmtId="0" fontId="2" fillId="7" borderId="16" xfId="0" applyFont="1" applyFill="1" applyBorder="1" applyAlignment="1">
      <alignment vertical="center" wrapText="1"/>
    </xf>
    <xf numFmtId="0" fontId="39" fillId="3" borderId="2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164" fontId="2" fillId="8" borderId="9" xfId="0" applyNumberFormat="1" applyFont="1" applyFill="1" applyBorder="1" applyAlignment="1">
      <alignment horizontal="center" vertical="center"/>
    </xf>
    <xf numFmtId="164" fontId="2" fillId="8" borderId="4" xfId="0" applyNumberFormat="1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13" fillId="7" borderId="44" xfId="0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0" fontId="40" fillId="9" borderId="1" xfId="0" applyFont="1" applyFill="1" applyBorder="1" applyAlignment="1">
      <alignment vertical="center"/>
    </xf>
    <xf numFmtId="0" fontId="40" fillId="9" borderId="29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/>
    </xf>
    <xf numFmtId="0" fontId="24" fillId="10" borderId="2" xfId="0" applyFont="1" applyFill="1" applyBorder="1" applyAlignment="1">
      <alignment vertical="center"/>
    </xf>
    <xf numFmtId="0" fontId="2" fillId="10" borderId="29" xfId="0" applyFont="1" applyFill="1" applyBorder="1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64" fontId="7" fillId="8" borderId="12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164" fontId="2" fillId="3" borderId="38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top" wrapText="1"/>
    </xf>
    <xf numFmtId="0" fontId="2" fillId="6" borderId="31" xfId="0" applyFont="1" applyFill="1" applyBorder="1" applyAlignment="1">
      <alignment vertical="center" wrapText="1"/>
    </xf>
    <xf numFmtId="164" fontId="2" fillId="3" borderId="4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2" xfId="0" applyBorder="1"/>
    <xf numFmtId="0" fontId="2" fillId="8" borderId="29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14" fontId="2" fillId="8" borderId="38" xfId="0" applyNumberFormat="1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164" fontId="2" fillId="8" borderId="37" xfId="0" applyNumberFormat="1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164" fontId="2" fillId="8" borderId="52" xfId="0" applyNumberFormat="1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0" fillId="8" borderId="22" xfId="0" applyFill="1" applyBorder="1"/>
    <xf numFmtId="0" fontId="3" fillId="8" borderId="54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0" fillId="7" borderId="22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EF4E4"/>
      <color rgb="FFE4EDD3"/>
      <color rgb="FFFDF9F9"/>
      <color rgb="FFFBF3F3"/>
      <color rgb="FFFFF8E1"/>
      <color rgb="FFFFEBAB"/>
      <color rgb="FFFEF9F4"/>
      <color rgb="FF969696"/>
      <color rgb="FFFEFCFC"/>
      <color rgb="FFFAF0F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84"/>
  <sheetViews>
    <sheetView topLeftCell="A73" workbookViewId="0">
      <selection activeCell="D13" sqref="D13"/>
    </sheetView>
  </sheetViews>
  <sheetFormatPr baseColWidth="10" defaultRowHeight="15"/>
  <cols>
    <col min="1" max="1" width="5.7109375" customWidth="1"/>
    <col min="2" max="3" width="15.7109375" customWidth="1"/>
    <col min="4" max="4" width="40.7109375" customWidth="1"/>
    <col min="5" max="5" width="5.7109375" customWidth="1"/>
  </cols>
  <sheetData>
    <row r="2" spans="1:12" ht="15.75" thickBot="1">
      <c r="H2" s="187" t="s">
        <v>178</v>
      </c>
      <c r="I2" s="187"/>
      <c r="J2" s="183"/>
    </row>
    <row r="3" spans="1:12" ht="19.5" customHeight="1" thickBot="1">
      <c r="B3" s="401" t="s">
        <v>179</v>
      </c>
      <c r="C3" s="402"/>
      <c r="D3" s="119"/>
    </row>
    <row r="4" spans="1:12" ht="9.9499999999999993" customHeight="1" thickBot="1">
      <c r="B4" s="399"/>
      <c r="C4" s="400"/>
      <c r="D4" s="119"/>
    </row>
    <row r="5" spans="1:12" ht="15" customHeight="1" thickBot="1">
      <c r="A5" s="152"/>
      <c r="B5" s="403" t="s">
        <v>265</v>
      </c>
      <c r="C5" s="404"/>
      <c r="D5" s="405"/>
    </row>
    <row r="6" spans="1:12" ht="60" customHeight="1" thickBot="1">
      <c r="A6" s="152"/>
      <c r="B6" s="121"/>
      <c r="C6" s="121"/>
      <c r="D6" s="119"/>
    </row>
    <row r="7" spans="1:12" ht="20.100000000000001" customHeight="1">
      <c r="B7" s="349" t="s">
        <v>176</v>
      </c>
      <c r="C7" s="215" t="s">
        <v>190</v>
      </c>
      <c r="D7" s="120"/>
      <c r="H7" s="178"/>
      <c r="I7" s="178"/>
      <c r="J7" s="38"/>
    </row>
    <row r="8" spans="1:12" s="180" customFormat="1" ht="15" customHeight="1" thickBot="1">
      <c r="B8" s="184" t="s">
        <v>192</v>
      </c>
      <c r="C8" s="185"/>
      <c r="H8" s="126"/>
      <c r="I8" s="126"/>
      <c r="J8" s="38"/>
    </row>
    <row r="9" spans="1:12" s="180" customFormat="1" ht="20.100000000000001" customHeight="1" thickBot="1">
      <c r="B9" s="181"/>
      <c r="C9" s="181"/>
    </row>
    <row r="10" spans="1:12" ht="20.100000000000001" customHeight="1" thickBot="1">
      <c r="A10" s="209">
        <v>2006</v>
      </c>
      <c r="B10" s="153" t="s">
        <v>14</v>
      </c>
      <c r="C10" s="118" t="s">
        <v>58</v>
      </c>
      <c r="D10" s="154" t="s">
        <v>59</v>
      </c>
      <c r="E10" s="129">
        <v>67</v>
      </c>
      <c r="H10" s="53"/>
      <c r="I10" s="55"/>
      <c r="J10" s="55"/>
      <c r="K10" s="31"/>
      <c r="L10" s="31"/>
    </row>
    <row r="11" spans="1:12" ht="50.1" customHeight="1" thickBot="1">
      <c r="A11" s="60"/>
      <c r="B11" s="59"/>
      <c r="C11" s="29"/>
      <c r="D11" s="29"/>
      <c r="E11" s="37"/>
      <c r="H11" s="53"/>
      <c r="I11" s="55"/>
      <c r="J11" s="55"/>
      <c r="K11" s="31"/>
      <c r="L11" s="31"/>
    </row>
    <row r="12" spans="1:12" ht="20.100000000000001" customHeight="1">
      <c r="B12" s="348" t="s">
        <v>177</v>
      </c>
      <c r="C12" s="227" t="s">
        <v>191</v>
      </c>
      <c r="D12" s="38"/>
      <c r="E12" s="37"/>
      <c r="H12" s="53"/>
      <c r="I12" s="55"/>
      <c r="J12" s="55"/>
      <c r="K12" s="31"/>
      <c r="L12" s="31"/>
    </row>
    <row r="13" spans="1:12" ht="15" customHeight="1" thickBot="1">
      <c r="B13" s="217" t="s">
        <v>332</v>
      </c>
      <c r="C13" s="218"/>
      <c r="D13" s="38"/>
      <c r="E13" s="37"/>
      <c r="H13" s="53"/>
      <c r="I13" s="55"/>
      <c r="J13" s="55"/>
      <c r="K13" s="31"/>
      <c r="L13" s="31"/>
    </row>
    <row r="14" spans="1:12" ht="20.100000000000001" customHeight="1" thickBot="1">
      <c r="B14" s="186"/>
      <c r="D14" s="38"/>
      <c r="E14" s="37"/>
      <c r="H14" s="53"/>
      <c r="I14" s="55"/>
      <c r="J14" s="55"/>
      <c r="K14" s="31"/>
      <c r="L14" s="31"/>
    </row>
    <row r="15" spans="1:12" ht="20.100000000000001" customHeight="1">
      <c r="A15" s="248">
        <v>2007</v>
      </c>
      <c r="B15" s="219" t="s">
        <v>3</v>
      </c>
      <c r="C15" s="228" t="s">
        <v>107</v>
      </c>
      <c r="D15" s="221" t="s">
        <v>156</v>
      </c>
      <c r="E15" s="230">
        <v>5</v>
      </c>
      <c r="F15" s="10"/>
      <c r="H15" s="53"/>
      <c r="I15" s="55"/>
      <c r="J15" s="55"/>
      <c r="K15" s="31"/>
      <c r="L15" s="31"/>
    </row>
    <row r="16" spans="1:12" ht="20.100000000000001" customHeight="1" thickBot="1">
      <c r="A16" s="250">
        <v>2007</v>
      </c>
      <c r="B16" s="220" t="s">
        <v>3</v>
      </c>
      <c r="C16" s="229">
        <v>39447</v>
      </c>
      <c r="D16" s="222" t="s">
        <v>157</v>
      </c>
      <c r="E16" s="231">
        <v>6</v>
      </c>
      <c r="H16" s="53"/>
      <c r="I16" s="55"/>
      <c r="J16" s="55"/>
      <c r="K16" s="31"/>
      <c r="L16" s="31"/>
    </row>
    <row r="17" spans="1:12" ht="15" customHeight="1" thickBot="1">
      <c r="A17" s="151"/>
      <c r="B17" s="136"/>
      <c r="C17" s="135"/>
      <c r="D17" s="135"/>
      <c r="E17" s="135"/>
      <c r="F17" s="14"/>
      <c r="H17" s="53"/>
      <c r="I17" s="55"/>
      <c r="J17" s="55"/>
      <c r="K17" s="31"/>
      <c r="L17" s="31"/>
    </row>
    <row r="18" spans="1:12" ht="20.100000000000001" customHeight="1">
      <c r="A18" s="248">
        <v>2007</v>
      </c>
      <c r="B18" s="223" t="s">
        <v>193</v>
      </c>
      <c r="C18" s="232">
        <v>39345</v>
      </c>
      <c r="D18" s="224" t="s">
        <v>155</v>
      </c>
      <c r="E18" s="230">
        <v>4</v>
      </c>
      <c r="H18" s="53"/>
      <c r="I18" s="55"/>
      <c r="J18" s="55"/>
      <c r="K18" s="31"/>
      <c r="L18" s="31"/>
    </row>
    <row r="19" spans="1:12" ht="20.100000000000001" customHeight="1">
      <c r="A19" s="249">
        <v>2007</v>
      </c>
      <c r="B19" s="219" t="s">
        <v>164</v>
      </c>
      <c r="C19" s="233" t="s">
        <v>53</v>
      </c>
      <c r="D19" s="225" t="s">
        <v>194</v>
      </c>
      <c r="E19" s="235">
        <v>8</v>
      </c>
      <c r="H19" s="53"/>
      <c r="I19" s="55"/>
      <c r="J19" s="55"/>
      <c r="K19" s="31"/>
      <c r="L19" s="31"/>
    </row>
    <row r="20" spans="1:12" ht="20.100000000000001" customHeight="1">
      <c r="A20" s="249">
        <v>2007</v>
      </c>
      <c r="B20" s="219" t="s">
        <v>165</v>
      </c>
      <c r="C20" s="233">
        <v>39390</v>
      </c>
      <c r="D20" s="225" t="s">
        <v>54</v>
      </c>
      <c r="E20" s="235">
        <v>10</v>
      </c>
      <c r="H20" s="53"/>
      <c r="I20" s="55"/>
      <c r="J20" s="55"/>
      <c r="K20" s="31"/>
      <c r="L20" s="31"/>
    </row>
    <row r="21" spans="1:12" ht="20.100000000000001" customHeight="1" thickBot="1">
      <c r="A21" s="250">
        <v>2007</v>
      </c>
      <c r="B21" s="220" t="s">
        <v>0</v>
      </c>
      <c r="C21" s="234">
        <v>39415</v>
      </c>
      <c r="D21" s="226" t="s">
        <v>195</v>
      </c>
      <c r="E21" s="231">
        <v>24</v>
      </c>
      <c r="H21" s="53"/>
      <c r="I21" s="55"/>
      <c r="J21" s="55"/>
      <c r="K21" s="31"/>
      <c r="L21" s="31"/>
    </row>
    <row r="22" spans="1:12" ht="15" customHeight="1" thickBot="1">
      <c r="A22" s="148"/>
      <c r="B22" s="149"/>
      <c r="C22" s="150"/>
      <c r="D22" s="135"/>
      <c r="E22" s="135"/>
      <c r="F22" s="14"/>
      <c r="H22" s="53"/>
      <c r="I22" s="54"/>
      <c r="J22" s="54"/>
      <c r="K22" s="53"/>
      <c r="L22" s="53"/>
    </row>
    <row r="23" spans="1:12" ht="20.100000000000001" customHeight="1">
      <c r="A23" s="248">
        <v>2007</v>
      </c>
      <c r="B23" s="219" t="s">
        <v>158</v>
      </c>
      <c r="C23" s="236" t="s">
        <v>55</v>
      </c>
      <c r="D23" s="224" t="s">
        <v>13</v>
      </c>
      <c r="E23" s="230">
        <v>8</v>
      </c>
      <c r="F23" s="15"/>
      <c r="H23" s="53"/>
      <c r="I23" s="54"/>
      <c r="J23" s="54"/>
      <c r="K23" s="53"/>
      <c r="L23" s="53"/>
    </row>
    <row r="24" spans="1:12" ht="20.100000000000001" customHeight="1">
      <c r="A24" s="249">
        <v>2007</v>
      </c>
      <c r="B24" s="219" t="s">
        <v>158</v>
      </c>
      <c r="C24" s="233" t="s">
        <v>56</v>
      </c>
      <c r="D24" s="225" t="s">
        <v>13</v>
      </c>
      <c r="E24" s="235">
        <v>6</v>
      </c>
      <c r="F24" s="15"/>
      <c r="H24" s="53"/>
      <c r="I24" s="31"/>
      <c r="J24" s="31"/>
      <c r="K24" s="31"/>
      <c r="L24" s="31"/>
    </row>
    <row r="25" spans="1:12" ht="20.100000000000001" customHeight="1" thickBot="1">
      <c r="A25" s="250">
        <v>2007</v>
      </c>
      <c r="B25" s="220" t="s">
        <v>158</v>
      </c>
      <c r="C25" s="234" t="s">
        <v>57</v>
      </c>
      <c r="D25" s="226" t="s">
        <v>196</v>
      </c>
      <c r="E25" s="231">
        <v>18</v>
      </c>
      <c r="F25" s="15"/>
      <c r="H25" s="53"/>
      <c r="I25" s="31"/>
      <c r="J25" s="31"/>
      <c r="K25" s="31"/>
      <c r="L25" s="31"/>
    </row>
    <row r="26" spans="1:12" ht="9.9499999999999993" customHeight="1">
      <c r="A26" s="58"/>
      <c r="B26" s="24"/>
      <c r="C26" s="25"/>
      <c r="D26" s="10"/>
      <c r="E26" s="10"/>
      <c r="H26" s="53"/>
      <c r="I26" s="31"/>
      <c r="J26" s="31"/>
      <c r="K26" s="31"/>
      <c r="L26" s="31"/>
    </row>
    <row r="28" spans="1:12">
      <c r="A28" s="20"/>
    </row>
    <row r="29" spans="1:12">
      <c r="A29" s="20"/>
    </row>
    <row r="30" spans="1:12">
      <c r="A30" s="20"/>
    </row>
    <row r="31" spans="1:12">
      <c r="A31" s="20"/>
    </row>
    <row r="32" spans="1:12">
      <c r="A32" s="20"/>
    </row>
    <row r="33" spans="1:5">
      <c r="A33" s="20"/>
    </row>
    <row r="34" spans="1:5">
      <c r="A34" s="20"/>
    </row>
    <row r="35" spans="1:5">
      <c r="A35" s="20"/>
    </row>
    <row r="45" spans="1:5" ht="15.75" thickBot="1"/>
    <row r="46" spans="1:5" ht="20.100000000000001" customHeight="1">
      <c r="B46" s="216" t="s">
        <v>180</v>
      </c>
      <c r="C46" s="215" t="s">
        <v>199</v>
      </c>
    </row>
    <row r="47" spans="1:5" ht="15" customHeight="1" thickBot="1">
      <c r="B47" s="188" t="s">
        <v>331</v>
      </c>
      <c r="C47" s="189"/>
    </row>
    <row r="48" spans="1:5" ht="20.100000000000001" customHeight="1" thickBot="1">
      <c r="A48" s="1"/>
      <c r="B48" s="1"/>
      <c r="C48" s="246"/>
      <c r="D48" s="1"/>
      <c r="E48" s="1"/>
    </row>
    <row r="49" spans="1:9" ht="20.100000000000001" customHeight="1">
      <c r="A49" s="133">
        <v>2008</v>
      </c>
      <c r="B49" s="192" t="s">
        <v>3</v>
      </c>
      <c r="C49" s="155">
        <v>39487</v>
      </c>
      <c r="D49" s="174" t="s">
        <v>108</v>
      </c>
      <c r="E49" s="157">
        <v>4</v>
      </c>
    </row>
    <row r="50" spans="1:9" ht="20.100000000000001" customHeight="1">
      <c r="A50" s="122">
        <v>2008</v>
      </c>
      <c r="B50" s="193" t="s">
        <v>3</v>
      </c>
      <c r="C50" s="155">
        <v>39565</v>
      </c>
      <c r="D50" s="170" t="s">
        <v>52</v>
      </c>
      <c r="E50" s="158">
        <v>2</v>
      </c>
      <c r="H50" s="190"/>
      <c r="I50" s="191"/>
    </row>
    <row r="51" spans="1:9" ht="20.100000000000001" customHeight="1">
      <c r="A51" s="122">
        <v>2008</v>
      </c>
      <c r="B51" s="193" t="s">
        <v>3</v>
      </c>
      <c r="C51" s="123" t="s">
        <v>74</v>
      </c>
      <c r="D51" s="170" t="s">
        <v>197</v>
      </c>
      <c r="E51" s="158">
        <v>101</v>
      </c>
      <c r="H51" s="237"/>
      <c r="I51" s="179"/>
    </row>
    <row r="52" spans="1:9" ht="20.100000000000001" customHeight="1">
      <c r="A52" s="122">
        <v>2008</v>
      </c>
      <c r="B52" s="193" t="s">
        <v>3</v>
      </c>
      <c r="C52" s="155">
        <v>39684</v>
      </c>
      <c r="D52" s="170" t="s">
        <v>198</v>
      </c>
      <c r="E52" s="158">
        <v>41</v>
      </c>
    </row>
    <row r="53" spans="1:9" ht="20.100000000000001" customHeight="1" thickBot="1">
      <c r="A53" s="134">
        <v>2008</v>
      </c>
      <c r="B53" s="171" t="s">
        <v>163</v>
      </c>
      <c r="C53" s="156" t="s">
        <v>32</v>
      </c>
      <c r="D53" s="171" t="s">
        <v>109</v>
      </c>
      <c r="E53" s="159">
        <v>7</v>
      </c>
    </row>
    <row r="54" spans="1:9" ht="15" customHeight="1" thickBot="1">
      <c r="A54" s="242"/>
      <c r="B54" s="242"/>
      <c r="C54" s="243"/>
      <c r="D54" s="242"/>
      <c r="E54" s="242"/>
    </row>
    <row r="55" spans="1:9" ht="20.100000000000001" customHeight="1">
      <c r="A55" s="122">
        <v>2008</v>
      </c>
      <c r="B55" s="239" t="s">
        <v>3</v>
      </c>
      <c r="C55" s="240" t="s">
        <v>31</v>
      </c>
      <c r="D55" s="175" t="s">
        <v>77</v>
      </c>
      <c r="E55" s="241">
        <v>161</v>
      </c>
    </row>
    <row r="56" spans="1:9" ht="20.100000000000001" customHeight="1">
      <c r="A56" s="122"/>
      <c r="B56" s="172" t="s">
        <v>3</v>
      </c>
      <c r="C56" s="160">
        <v>39654</v>
      </c>
      <c r="D56" s="172" t="s">
        <v>33</v>
      </c>
      <c r="E56" s="194"/>
    </row>
    <row r="57" spans="1:9" ht="20.100000000000001" customHeight="1">
      <c r="A57" s="122"/>
      <c r="B57" s="172" t="s">
        <v>3</v>
      </c>
      <c r="C57" s="160">
        <v>39655</v>
      </c>
      <c r="D57" s="172" t="s">
        <v>34</v>
      </c>
      <c r="E57" s="194"/>
    </row>
    <row r="58" spans="1:9" ht="20.100000000000001" customHeight="1">
      <c r="A58" s="122"/>
      <c r="B58" s="172" t="s">
        <v>3</v>
      </c>
      <c r="C58" s="160">
        <v>39656</v>
      </c>
      <c r="D58" s="172" t="s">
        <v>200</v>
      </c>
      <c r="E58" s="194"/>
    </row>
    <row r="59" spans="1:9" ht="20.100000000000001" customHeight="1">
      <c r="A59" s="122"/>
      <c r="B59" s="172" t="s">
        <v>3</v>
      </c>
      <c r="C59" s="160">
        <v>39657</v>
      </c>
      <c r="D59" s="172" t="s">
        <v>40</v>
      </c>
      <c r="E59" s="194"/>
    </row>
    <row r="60" spans="1:9" ht="20.100000000000001" customHeight="1">
      <c r="A60" s="122"/>
      <c r="B60" s="172" t="s">
        <v>3</v>
      </c>
      <c r="C60" s="160" t="s">
        <v>35</v>
      </c>
      <c r="D60" s="172" t="s">
        <v>36</v>
      </c>
      <c r="E60" s="194"/>
    </row>
    <row r="61" spans="1:9" ht="20.100000000000001" customHeight="1">
      <c r="A61" s="122"/>
      <c r="B61" s="172" t="s">
        <v>3</v>
      </c>
      <c r="C61" s="160" t="s">
        <v>37</v>
      </c>
      <c r="D61" s="172" t="s">
        <v>38</v>
      </c>
      <c r="E61" s="194"/>
    </row>
    <row r="62" spans="1:9" ht="20.100000000000001" customHeight="1">
      <c r="A62" s="122"/>
      <c r="B62" s="172" t="s">
        <v>3</v>
      </c>
      <c r="C62" s="160">
        <v>39660</v>
      </c>
      <c r="D62" s="172" t="s">
        <v>39</v>
      </c>
      <c r="E62" s="194"/>
    </row>
    <row r="63" spans="1:9" ht="20.100000000000001" customHeight="1" thickBot="1">
      <c r="A63" s="134"/>
      <c r="B63" s="173" t="s">
        <v>3</v>
      </c>
      <c r="C63" s="161">
        <v>39661</v>
      </c>
      <c r="D63" s="173" t="s">
        <v>112</v>
      </c>
      <c r="E63" s="195"/>
    </row>
    <row r="64" spans="1:9" ht="15" customHeight="1" thickBot="1">
      <c r="A64" s="10"/>
      <c r="B64" s="10"/>
      <c r="C64" s="39"/>
      <c r="D64" s="10"/>
      <c r="E64" s="10"/>
    </row>
    <row r="65" spans="1:5" ht="20.100000000000001" customHeight="1">
      <c r="A65" s="162">
        <v>2008</v>
      </c>
      <c r="B65" s="174" t="s">
        <v>69</v>
      </c>
      <c r="C65" s="165">
        <v>39501</v>
      </c>
      <c r="D65" s="174" t="s">
        <v>162</v>
      </c>
      <c r="E65" s="182">
        <v>4</v>
      </c>
    </row>
    <row r="66" spans="1:5" ht="20.100000000000001" customHeight="1">
      <c r="A66" s="163">
        <v>2008</v>
      </c>
      <c r="B66" s="175" t="s">
        <v>69</v>
      </c>
      <c r="C66" s="166">
        <v>39570</v>
      </c>
      <c r="D66" s="175" t="s">
        <v>202</v>
      </c>
      <c r="E66" s="200">
        <v>16</v>
      </c>
    </row>
    <row r="67" spans="1:5" ht="20.100000000000001" customHeight="1">
      <c r="A67" s="163">
        <v>2008</v>
      </c>
      <c r="B67" s="196" t="s">
        <v>159</v>
      </c>
      <c r="C67" s="125">
        <v>39527</v>
      </c>
      <c r="D67" s="170" t="s">
        <v>203</v>
      </c>
      <c r="E67" s="194">
        <v>2</v>
      </c>
    </row>
    <row r="68" spans="1:5" ht="20.100000000000001" customHeight="1">
      <c r="A68" s="163">
        <v>2008</v>
      </c>
      <c r="B68" s="197" t="s">
        <v>159</v>
      </c>
      <c r="C68" s="166">
        <v>39537</v>
      </c>
      <c r="D68" s="175" t="s">
        <v>51</v>
      </c>
      <c r="E68" s="201">
        <v>4</v>
      </c>
    </row>
    <row r="69" spans="1:5" ht="20.100000000000001" customHeight="1">
      <c r="A69" s="163">
        <v>2008</v>
      </c>
      <c r="B69" s="198" t="s">
        <v>160</v>
      </c>
      <c r="C69" s="167">
        <v>39575</v>
      </c>
      <c r="D69" s="176" t="s">
        <v>110</v>
      </c>
      <c r="E69" s="202">
        <v>12</v>
      </c>
    </row>
    <row r="70" spans="1:5" ht="20.100000000000001" customHeight="1">
      <c r="A70" s="163">
        <v>2008</v>
      </c>
      <c r="B70" s="198" t="s">
        <v>90</v>
      </c>
      <c r="C70" s="167" t="s">
        <v>43</v>
      </c>
      <c r="D70" s="176" t="s">
        <v>44</v>
      </c>
      <c r="E70" s="202">
        <v>12</v>
      </c>
    </row>
    <row r="71" spans="1:5" ht="20.100000000000001" customHeight="1">
      <c r="A71" s="163">
        <v>2008</v>
      </c>
      <c r="B71" s="198" t="s">
        <v>159</v>
      </c>
      <c r="C71" s="167" t="s">
        <v>47</v>
      </c>
      <c r="D71" s="176" t="s">
        <v>46</v>
      </c>
      <c r="E71" s="202">
        <v>13</v>
      </c>
    </row>
    <row r="72" spans="1:5" ht="20.100000000000001" customHeight="1">
      <c r="A72" s="163">
        <v>2008</v>
      </c>
      <c r="B72" s="198" t="s">
        <v>201</v>
      </c>
      <c r="C72" s="167">
        <v>39740</v>
      </c>
      <c r="D72" s="176" t="s">
        <v>204</v>
      </c>
      <c r="E72" s="202">
        <v>3</v>
      </c>
    </row>
    <row r="73" spans="1:5" ht="20.100000000000001" customHeight="1">
      <c r="A73" s="163">
        <v>2008</v>
      </c>
      <c r="B73" s="198" t="s">
        <v>161</v>
      </c>
      <c r="C73" s="167" t="s">
        <v>42</v>
      </c>
      <c r="D73" s="176" t="s">
        <v>205</v>
      </c>
      <c r="E73" s="202">
        <v>23</v>
      </c>
    </row>
    <row r="74" spans="1:5" ht="20.100000000000001" customHeight="1" thickBot="1">
      <c r="A74" s="164">
        <v>2008</v>
      </c>
      <c r="B74" s="199" t="s">
        <v>4</v>
      </c>
      <c r="C74" s="124">
        <v>39753</v>
      </c>
      <c r="D74" s="171" t="s">
        <v>41</v>
      </c>
      <c r="E74" s="203">
        <v>6</v>
      </c>
    </row>
    <row r="75" spans="1:5" ht="15" customHeight="1" thickBot="1">
      <c r="A75" s="36"/>
      <c r="B75" s="244"/>
      <c r="C75" s="245"/>
      <c r="D75" s="245"/>
      <c r="E75" s="245"/>
    </row>
    <row r="76" spans="1:5" ht="20.100000000000001" customHeight="1">
      <c r="A76" s="177">
        <v>2008</v>
      </c>
      <c r="B76" s="238" t="s">
        <v>158</v>
      </c>
      <c r="C76" s="165"/>
      <c r="D76" s="174" t="s">
        <v>13</v>
      </c>
      <c r="E76" s="182">
        <v>4</v>
      </c>
    </row>
    <row r="77" spans="1:5" ht="20.100000000000001" customHeight="1">
      <c r="A77" s="168">
        <v>2008</v>
      </c>
      <c r="B77" s="196" t="s">
        <v>158</v>
      </c>
      <c r="C77" s="125">
        <v>39448</v>
      </c>
      <c r="D77" s="170" t="s">
        <v>206</v>
      </c>
      <c r="E77" s="205">
        <v>7</v>
      </c>
    </row>
    <row r="78" spans="1:5" ht="20.100000000000001" customHeight="1">
      <c r="A78" s="168">
        <v>2008</v>
      </c>
      <c r="B78" s="196" t="s">
        <v>158</v>
      </c>
      <c r="C78" s="125">
        <v>39495</v>
      </c>
      <c r="D78" s="170" t="s">
        <v>207</v>
      </c>
      <c r="E78" s="194">
        <v>8</v>
      </c>
    </row>
    <row r="79" spans="1:5" ht="20.100000000000001" customHeight="1">
      <c r="A79" s="168">
        <v>2008</v>
      </c>
      <c r="B79" s="196" t="s">
        <v>158</v>
      </c>
      <c r="C79" s="125">
        <v>39523</v>
      </c>
      <c r="D79" s="170" t="s">
        <v>48</v>
      </c>
      <c r="E79" s="194">
        <v>3</v>
      </c>
    </row>
    <row r="80" spans="1:5" ht="20.100000000000001" customHeight="1">
      <c r="A80" s="168">
        <v>2008</v>
      </c>
      <c r="B80" s="196" t="s">
        <v>158</v>
      </c>
      <c r="C80" s="125">
        <v>39530</v>
      </c>
      <c r="D80" s="170" t="s">
        <v>49</v>
      </c>
      <c r="E80" s="194">
        <v>17</v>
      </c>
    </row>
    <row r="81" spans="1:5" ht="20.100000000000001" customHeight="1">
      <c r="A81" s="168">
        <v>2008</v>
      </c>
      <c r="B81" s="196" t="s">
        <v>158</v>
      </c>
      <c r="C81" s="125">
        <v>39532</v>
      </c>
      <c r="D81" s="170" t="s">
        <v>50</v>
      </c>
      <c r="E81" s="194">
        <v>6</v>
      </c>
    </row>
    <row r="82" spans="1:5" ht="20.100000000000001" customHeight="1" thickBot="1">
      <c r="A82" s="169">
        <v>2008</v>
      </c>
      <c r="B82" s="199" t="s">
        <v>158</v>
      </c>
      <c r="C82" s="124">
        <v>39733</v>
      </c>
      <c r="D82" s="171" t="s">
        <v>111</v>
      </c>
      <c r="E82" s="195">
        <v>2</v>
      </c>
    </row>
    <row r="83" spans="1:5">
      <c r="A83" s="1"/>
      <c r="B83" s="1"/>
      <c r="C83" s="1"/>
      <c r="D83" s="1"/>
      <c r="E83" s="1"/>
    </row>
    <row r="84" spans="1:5">
      <c r="A84" s="1"/>
      <c r="B84" s="1"/>
      <c r="C84" s="1"/>
      <c r="D84" s="1"/>
      <c r="E84" s="1"/>
    </row>
  </sheetData>
  <pageMargins left="0.49" right="0.28999999999999998" top="0.47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6"/>
  <sheetViews>
    <sheetView topLeftCell="A85" zoomScaleNormal="100" workbookViewId="0">
      <selection activeCell="D51" sqref="D51"/>
    </sheetView>
  </sheetViews>
  <sheetFormatPr baseColWidth="10" defaultRowHeight="15"/>
  <cols>
    <col min="1" max="1" width="5.7109375" customWidth="1"/>
    <col min="2" max="3" width="15.7109375" customWidth="1"/>
    <col min="4" max="4" width="40.7109375" customWidth="1"/>
    <col min="5" max="5" width="5.7109375" customWidth="1"/>
    <col min="10" max="10" width="25.42578125" customWidth="1"/>
  </cols>
  <sheetData>
    <row r="1" spans="1:10" ht="20.100000000000001" customHeight="1">
      <c r="B1" s="348" t="s">
        <v>181</v>
      </c>
      <c r="C1" s="227" t="s">
        <v>218</v>
      </c>
    </row>
    <row r="2" spans="1:10" ht="15" customHeight="1" thickBot="1">
      <c r="B2" s="217" t="s">
        <v>333</v>
      </c>
      <c r="C2" s="218"/>
    </row>
    <row r="3" spans="1:10" ht="20.100000000000001" customHeight="1" thickBot="1">
      <c r="C3" s="6"/>
      <c r="D3" s="2"/>
      <c r="E3" s="2"/>
    </row>
    <row r="4" spans="1:10" ht="20.100000000000001" customHeight="1">
      <c r="A4" s="248">
        <v>2009</v>
      </c>
      <c r="B4" s="223" t="s">
        <v>166</v>
      </c>
      <c r="C4" s="232">
        <v>39859</v>
      </c>
      <c r="D4" s="224" t="s">
        <v>115</v>
      </c>
      <c r="E4" s="230">
        <v>8</v>
      </c>
      <c r="G4" s="17"/>
      <c r="I4" s="178"/>
      <c r="J4" s="207"/>
    </row>
    <row r="5" spans="1:10" ht="20.100000000000001" customHeight="1">
      <c r="A5" s="249">
        <v>2009</v>
      </c>
      <c r="B5" s="219" t="s">
        <v>166</v>
      </c>
      <c r="C5" s="251" t="s">
        <v>15</v>
      </c>
      <c r="D5" s="225" t="s">
        <v>113</v>
      </c>
      <c r="E5" s="235">
        <v>30</v>
      </c>
      <c r="G5" s="17"/>
      <c r="I5" s="179"/>
      <c r="J5" s="179"/>
    </row>
    <row r="6" spans="1:10" ht="20.100000000000001" customHeight="1">
      <c r="A6" s="249">
        <v>2009</v>
      </c>
      <c r="B6" s="219" t="s">
        <v>166</v>
      </c>
      <c r="C6" s="251" t="s">
        <v>17</v>
      </c>
      <c r="D6" s="225" t="s">
        <v>208</v>
      </c>
      <c r="E6" s="235">
        <v>7</v>
      </c>
      <c r="G6" s="17"/>
    </row>
    <row r="7" spans="1:10" ht="20.100000000000001" customHeight="1">
      <c r="A7" s="249">
        <v>2009</v>
      </c>
      <c r="B7" s="219" t="s">
        <v>166</v>
      </c>
      <c r="C7" s="251" t="s">
        <v>18</v>
      </c>
      <c r="D7" s="225" t="s">
        <v>209</v>
      </c>
      <c r="E7" s="235">
        <v>41</v>
      </c>
      <c r="G7" s="17"/>
    </row>
    <row r="8" spans="1:10" ht="24.95" customHeight="1">
      <c r="A8" s="249">
        <v>2009</v>
      </c>
      <c r="B8" s="219" t="s">
        <v>166</v>
      </c>
      <c r="C8" s="252">
        <v>39971</v>
      </c>
      <c r="D8" s="410" t="s">
        <v>210</v>
      </c>
      <c r="E8" s="235">
        <v>15</v>
      </c>
      <c r="G8" s="17"/>
    </row>
    <row r="9" spans="1:10" ht="20.100000000000001" customHeight="1">
      <c r="A9" s="249">
        <v>2009</v>
      </c>
      <c r="B9" s="219" t="s">
        <v>166</v>
      </c>
      <c r="C9" s="252" t="s">
        <v>75</v>
      </c>
      <c r="D9" s="225" t="s">
        <v>211</v>
      </c>
      <c r="E9" s="235">
        <v>78</v>
      </c>
      <c r="G9" s="17"/>
      <c r="H9" s="16"/>
    </row>
    <row r="10" spans="1:10" ht="20.100000000000001" customHeight="1">
      <c r="A10" s="249">
        <v>2009</v>
      </c>
      <c r="B10" s="219" t="s">
        <v>166</v>
      </c>
      <c r="C10" s="252" t="s">
        <v>30</v>
      </c>
      <c r="D10" s="225" t="s">
        <v>114</v>
      </c>
      <c r="E10" s="235">
        <v>164</v>
      </c>
      <c r="G10" s="17"/>
      <c r="H10" s="16"/>
    </row>
    <row r="11" spans="1:10" ht="20.100000000000001" customHeight="1">
      <c r="A11" s="249">
        <v>2009</v>
      </c>
      <c r="B11" s="219" t="s">
        <v>166</v>
      </c>
      <c r="C11" s="252">
        <v>40062</v>
      </c>
      <c r="D11" s="225" t="s">
        <v>128</v>
      </c>
      <c r="E11" s="235">
        <v>18</v>
      </c>
      <c r="G11" s="17"/>
    </row>
    <row r="12" spans="1:10" ht="24.95" customHeight="1">
      <c r="A12" s="249">
        <v>2009</v>
      </c>
      <c r="B12" s="219" t="s">
        <v>166</v>
      </c>
      <c r="C12" s="252" t="s">
        <v>16</v>
      </c>
      <c r="D12" s="410" t="s">
        <v>310</v>
      </c>
      <c r="E12" s="235">
        <v>12</v>
      </c>
      <c r="G12" s="17"/>
    </row>
    <row r="13" spans="1:10" ht="20.100000000000001" customHeight="1">
      <c r="A13" s="249">
        <v>2009</v>
      </c>
      <c r="B13" s="219" t="s">
        <v>166</v>
      </c>
      <c r="C13" s="252">
        <v>40160</v>
      </c>
      <c r="D13" s="225" t="s">
        <v>130</v>
      </c>
      <c r="E13" s="235">
        <v>16</v>
      </c>
      <c r="G13" s="17"/>
    </row>
    <row r="14" spans="1:10" ht="20.100000000000001" customHeight="1">
      <c r="A14" s="249">
        <v>2009</v>
      </c>
      <c r="B14" s="219" t="s">
        <v>166</v>
      </c>
      <c r="C14" s="252">
        <v>40167</v>
      </c>
      <c r="D14" s="225" t="s">
        <v>129</v>
      </c>
      <c r="E14" s="253">
        <v>7</v>
      </c>
      <c r="G14" s="17"/>
    </row>
    <row r="15" spans="1:10" ht="20.100000000000001" customHeight="1" thickBot="1">
      <c r="A15" s="250"/>
      <c r="B15" s="220"/>
      <c r="C15" s="229"/>
      <c r="D15" s="226" t="s">
        <v>125</v>
      </c>
      <c r="E15" s="254">
        <f>SUM(E4:E14)</f>
        <v>396</v>
      </c>
      <c r="G15" s="17"/>
    </row>
    <row r="16" spans="1:10" ht="9.9499999999999993" customHeight="1" thickBot="1">
      <c r="A16" s="137"/>
      <c r="B16" s="135"/>
      <c r="C16" s="138"/>
      <c r="D16" s="137"/>
      <c r="E16" s="137"/>
      <c r="G16" s="17"/>
    </row>
    <row r="17" spans="1:10" ht="20.100000000000001" customHeight="1">
      <c r="A17" s="248">
        <v>2009</v>
      </c>
      <c r="B17" s="270" t="s">
        <v>167</v>
      </c>
      <c r="C17" s="255" t="s">
        <v>23</v>
      </c>
      <c r="D17" s="273" t="s">
        <v>24</v>
      </c>
      <c r="E17" s="257">
        <v>30</v>
      </c>
      <c r="G17" s="280"/>
    </row>
    <row r="18" spans="1:10" ht="20.100000000000001" customHeight="1">
      <c r="A18" s="249">
        <v>2009</v>
      </c>
      <c r="B18" s="271" t="s">
        <v>165</v>
      </c>
      <c r="C18" s="256">
        <v>39916</v>
      </c>
      <c r="D18" s="272" t="s">
        <v>116</v>
      </c>
      <c r="E18" s="258">
        <v>5</v>
      </c>
      <c r="G18" s="280"/>
    </row>
    <row r="19" spans="1:10" ht="20.100000000000001" customHeight="1">
      <c r="A19" s="249">
        <v>2009</v>
      </c>
      <c r="B19" s="271" t="s">
        <v>193</v>
      </c>
      <c r="C19" s="256">
        <v>39928</v>
      </c>
      <c r="D19" s="272" t="s">
        <v>212</v>
      </c>
      <c r="E19" s="258">
        <v>2</v>
      </c>
      <c r="G19" s="280"/>
    </row>
    <row r="20" spans="1:10" ht="24.95" customHeight="1">
      <c r="A20" s="249">
        <v>2009</v>
      </c>
      <c r="B20" s="272" t="s">
        <v>168</v>
      </c>
      <c r="C20" s="256">
        <v>39991</v>
      </c>
      <c r="D20" s="411" t="s">
        <v>213</v>
      </c>
      <c r="E20" s="258">
        <v>1</v>
      </c>
      <c r="G20" s="280"/>
    </row>
    <row r="21" spans="1:10" ht="20.100000000000001" customHeight="1">
      <c r="A21" s="249">
        <v>2009</v>
      </c>
      <c r="B21" s="272" t="s">
        <v>169</v>
      </c>
      <c r="C21" s="256">
        <v>40146</v>
      </c>
      <c r="D21" s="272" t="s">
        <v>22</v>
      </c>
      <c r="E21" s="258">
        <v>4</v>
      </c>
      <c r="G21" s="280"/>
    </row>
    <row r="22" spans="1:10" ht="20.100000000000001" customHeight="1" thickBot="1">
      <c r="A22" s="250">
        <v>2009</v>
      </c>
      <c r="B22" s="226" t="s">
        <v>170</v>
      </c>
      <c r="C22" s="229">
        <v>40152</v>
      </c>
      <c r="D22" s="412" t="s">
        <v>214</v>
      </c>
      <c r="E22" s="231">
        <v>11</v>
      </c>
      <c r="G22" s="280"/>
    </row>
    <row r="23" spans="1:10" ht="9.9499999999999993" customHeight="1" thickBot="1">
      <c r="A23" s="137"/>
      <c r="B23" s="139"/>
      <c r="C23" s="140"/>
      <c r="D23" s="141"/>
      <c r="E23" s="142"/>
      <c r="F23" s="14"/>
      <c r="G23" s="281"/>
    </row>
    <row r="24" spans="1:10" ht="25.5" customHeight="1">
      <c r="A24" s="248">
        <v>2009</v>
      </c>
      <c r="B24" s="274" t="s">
        <v>120</v>
      </c>
      <c r="C24" s="260"/>
      <c r="D24" s="370" t="s">
        <v>217</v>
      </c>
      <c r="E24" s="263"/>
      <c r="G24" s="282"/>
      <c r="H24" s="126" t="s">
        <v>174</v>
      </c>
      <c r="I24" s="127"/>
      <c r="J24" s="128"/>
    </row>
    <row r="25" spans="1:10" ht="15" customHeight="1">
      <c r="A25" s="249"/>
      <c r="B25" s="225" t="s">
        <v>171</v>
      </c>
      <c r="C25" s="261">
        <v>40047</v>
      </c>
      <c r="D25" s="277" t="s">
        <v>118</v>
      </c>
      <c r="E25" s="264">
        <v>4</v>
      </c>
      <c r="G25" s="282"/>
    </row>
    <row r="26" spans="1:10" ht="15" customHeight="1">
      <c r="A26" s="259"/>
      <c r="B26" s="225" t="s">
        <v>171</v>
      </c>
      <c r="C26" s="261">
        <v>40048</v>
      </c>
      <c r="D26" s="277" t="s">
        <v>26</v>
      </c>
      <c r="E26" s="264">
        <v>60</v>
      </c>
      <c r="G26" s="282"/>
    </row>
    <row r="27" spans="1:10" ht="15" customHeight="1">
      <c r="A27" s="259"/>
      <c r="B27" s="225" t="s">
        <v>171</v>
      </c>
      <c r="C27" s="261">
        <v>40049</v>
      </c>
      <c r="D27" s="277" t="s">
        <v>119</v>
      </c>
      <c r="E27" s="264">
        <v>12</v>
      </c>
      <c r="G27" s="280"/>
    </row>
    <row r="28" spans="1:10" ht="15" customHeight="1">
      <c r="A28" s="259"/>
      <c r="B28" s="225" t="s">
        <v>171</v>
      </c>
      <c r="C28" s="261">
        <v>40050</v>
      </c>
      <c r="D28" s="277" t="s">
        <v>28</v>
      </c>
      <c r="E28" s="264">
        <v>37</v>
      </c>
      <c r="G28" s="280"/>
    </row>
    <row r="29" spans="1:10" ht="15" customHeight="1">
      <c r="A29" s="259"/>
      <c r="B29" s="225" t="s">
        <v>215</v>
      </c>
      <c r="C29" s="261">
        <v>40051</v>
      </c>
      <c r="D29" s="277" t="s">
        <v>215</v>
      </c>
      <c r="E29" s="264">
        <v>24</v>
      </c>
      <c r="G29" s="280"/>
    </row>
    <row r="30" spans="1:10" ht="15" customHeight="1">
      <c r="A30" s="249"/>
      <c r="B30" s="225" t="s">
        <v>215</v>
      </c>
      <c r="C30" s="262">
        <v>40052</v>
      </c>
      <c r="D30" s="277" t="s">
        <v>27</v>
      </c>
      <c r="E30" s="264">
        <v>54</v>
      </c>
      <c r="G30" s="282"/>
    </row>
    <row r="31" spans="1:10" ht="15" customHeight="1">
      <c r="A31" s="249"/>
      <c r="B31" s="225" t="s">
        <v>215</v>
      </c>
      <c r="C31" s="261">
        <v>40053</v>
      </c>
      <c r="D31" s="277" t="s">
        <v>121</v>
      </c>
      <c r="E31" s="264">
        <v>57</v>
      </c>
      <c r="G31" s="282"/>
    </row>
    <row r="32" spans="1:10" ht="15" customHeight="1">
      <c r="A32" s="249"/>
      <c r="B32" s="275" t="s">
        <v>216</v>
      </c>
      <c r="C32" s="261">
        <v>40054</v>
      </c>
      <c r="D32" s="413" t="s">
        <v>122</v>
      </c>
      <c r="E32" s="265">
        <v>28</v>
      </c>
      <c r="G32" s="282"/>
    </row>
    <row r="33" spans="1:7" ht="15" customHeight="1" thickBot="1">
      <c r="A33" s="250"/>
      <c r="B33" s="276"/>
      <c r="C33" s="229"/>
      <c r="D33" s="226" t="s">
        <v>117</v>
      </c>
      <c r="E33" s="254">
        <f>SUM(E25:E32)</f>
        <v>276</v>
      </c>
      <c r="F33" s="16"/>
      <c r="G33" s="282"/>
    </row>
    <row r="34" spans="1:7" ht="9.9499999999999993" customHeight="1" thickBot="1">
      <c r="A34" s="137"/>
      <c r="B34" s="143"/>
      <c r="C34" s="138"/>
      <c r="D34" s="137"/>
      <c r="E34" s="137"/>
      <c r="G34" s="282"/>
    </row>
    <row r="35" spans="1:7" ht="15" customHeight="1">
      <c r="A35" s="248">
        <v>2009</v>
      </c>
      <c r="B35" s="223" t="s">
        <v>172</v>
      </c>
      <c r="C35" s="232" t="s">
        <v>19</v>
      </c>
      <c r="D35" s="224" t="s">
        <v>123</v>
      </c>
      <c r="E35" s="230">
        <v>7</v>
      </c>
      <c r="G35" s="282"/>
    </row>
    <row r="36" spans="1:7" ht="15" customHeight="1">
      <c r="A36" s="249">
        <v>2009</v>
      </c>
      <c r="B36" s="219" t="s">
        <v>172</v>
      </c>
      <c r="C36" s="252" t="s">
        <v>173</v>
      </c>
      <c r="D36" s="225" t="s">
        <v>123</v>
      </c>
      <c r="E36" s="235">
        <v>10</v>
      </c>
      <c r="G36" s="282"/>
    </row>
    <row r="37" spans="1:7" ht="15" customHeight="1">
      <c r="A37" s="249">
        <v>2009</v>
      </c>
      <c r="B37" s="219" t="s">
        <v>172</v>
      </c>
      <c r="C37" s="252">
        <v>39998</v>
      </c>
      <c r="D37" s="225" t="s">
        <v>20</v>
      </c>
      <c r="E37" s="235">
        <v>8</v>
      </c>
      <c r="G37" s="282"/>
    </row>
    <row r="38" spans="1:7" ht="15" customHeight="1">
      <c r="A38" s="249">
        <v>2009</v>
      </c>
      <c r="B38" s="219" t="s">
        <v>172</v>
      </c>
      <c r="C38" s="252">
        <v>40040</v>
      </c>
      <c r="D38" s="225" t="s">
        <v>21</v>
      </c>
      <c r="E38" s="235">
        <v>3</v>
      </c>
      <c r="G38" s="282"/>
    </row>
    <row r="39" spans="1:7" ht="15" customHeight="1">
      <c r="A39" s="249">
        <v>2009</v>
      </c>
      <c r="B39" s="219" t="s">
        <v>172</v>
      </c>
      <c r="C39" s="252">
        <v>40125</v>
      </c>
      <c r="D39" s="225" t="s">
        <v>124</v>
      </c>
      <c r="E39" s="235">
        <v>3</v>
      </c>
      <c r="G39" s="282"/>
    </row>
    <row r="40" spans="1:7" ht="24.95" customHeight="1">
      <c r="A40" s="249">
        <v>2009</v>
      </c>
      <c r="B40" s="219" t="s">
        <v>172</v>
      </c>
      <c r="C40" s="252" t="s">
        <v>61</v>
      </c>
      <c r="D40" s="410" t="s">
        <v>311</v>
      </c>
      <c r="E40" s="253">
        <v>31</v>
      </c>
      <c r="G40" s="282"/>
    </row>
    <row r="41" spans="1:7" ht="15" customHeight="1" thickBot="1">
      <c r="A41" s="266"/>
      <c r="B41" s="226"/>
      <c r="C41" s="229"/>
      <c r="D41" s="226" t="s">
        <v>125</v>
      </c>
      <c r="E41" s="254">
        <f>SUM(E35:E40)</f>
        <v>62</v>
      </c>
      <c r="G41" s="282"/>
    </row>
    <row r="42" spans="1:7" ht="9.9499999999999993" customHeight="1" thickBot="1">
      <c r="A42" s="144"/>
      <c r="B42" s="144"/>
      <c r="C42" s="144"/>
      <c r="D42" s="144"/>
      <c r="E42" s="144"/>
      <c r="G42" s="282"/>
    </row>
    <row r="43" spans="1:7" ht="15" customHeight="1">
      <c r="A43" s="248">
        <v>2009</v>
      </c>
      <c r="B43" s="223" t="s">
        <v>0</v>
      </c>
      <c r="C43" s="232">
        <v>39898</v>
      </c>
      <c r="D43" s="224" t="s">
        <v>126</v>
      </c>
      <c r="E43" s="230">
        <v>3</v>
      </c>
      <c r="G43" s="282"/>
    </row>
    <row r="44" spans="1:7" ht="15" customHeight="1">
      <c r="A44" s="249">
        <v>2009</v>
      </c>
      <c r="B44" s="219" t="s">
        <v>0</v>
      </c>
      <c r="C44" s="252">
        <v>39917</v>
      </c>
      <c r="D44" s="225" t="s">
        <v>219</v>
      </c>
      <c r="E44" s="235">
        <v>6</v>
      </c>
      <c r="G44" s="282"/>
    </row>
    <row r="45" spans="1:7" ht="15" customHeight="1" thickBot="1">
      <c r="A45" s="250">
        <v>2009</v>
      </c>
      <c r="B45" s="220" t="s">
        <v>0</v>
      </c>
      <c r="C45" s="229" t="s">
        <v>25</v>
      </c>
      <c r="D45" s="226" t="s">
        <v>127</v>
      </c>
      <c r="E45" s="231">
        <v>18</v>
      </c>
      <c r="G45" s="282"/>
    </row>
    <row r="46" spans="1:7" ht="9.9499999999999993" customHeight="1" thickBot="1">
      <c r="A46" s="145"/>
      <c r="B46" s="146"/>
      <c r="C46" s="147"/>
      <c r="D46" s="137"/>
      <c r="E46" s="137"/>
      <c r="F46" s="14"/>
      <c r="G46" s="282"/>
    </row>
    <row r="47" spans="1:7" ht="24.95" customHeight="1" thickBot="1">
      <c r="A47" s="267">
        <v>2009</v>
      </c>
      <c r="B47" s="278" t="s">
        <v>131</v>
      </c>
      <c r="C47" s="268" t="s">
        <v>29</v>
      </c>
      <c r="D47" s="279" t="s">
        <v>220</v>
      </c>
      <c r="E47" s="269">
        <v>123</v>
      </c>
      <c r="G47" s="282"/>
    </row>
    <row r="48" spans="1:7" ht="9.9499999999999993" customHeight="1" thickBot="1">
      <c r="A48" s="10"/>
      <c r="B48" s="24"/>
      <c r="C48" s="11"/>
      <c r="D48" s="247"/>
      <c r="E48" s="18"/>
      <c r="G48" s="282"/>
    </row>
    <row r="49" spans="1:11" ht="20.100000000000001" customHeight="1">
      <c r="A49" s="12"/>
      <c r="B49" s="371" t="s">
        <v>182</v>
      </c>
      <c r="C49" s="289" t="s">
        <v>233</v>
      </c>
      <c r="D49" s="283"/>
      <c r="E49" s="12"/>
      <c r="G49" s="17"/>
    </row>
    <row r="50" spans="1:11" ht="15" customHeight="1" thickBot="1">
      <c r="A50" s="12"/>
      <c r="B50" s="188" t="s">
        <v>334</v>
      </c>
      <c r="C50" s="189"/>
      <c r="D50" s="10"/>
      <c r="E50" s="12"/>
      <c r="G50" s="17"/>
    </row>
    <row r="51" spans="1:11" ht="20.100000000000001" customHeight="1" thickBot="1">
      <c r="A51" s="12"/>
      <c r="B51" s="12"/>
      <c r="C51" s="13"/>
      <c r="D51" s="10"/>
      <c r="E51" s="12"/>
      <c r="G51" s="17"/>
    </row>
    <row r="52" spans="1:11" ht="20.100000000000001" customHeight="1">
      <c r="A52" s="177">
        <v>2010</v>
      </c>
      <c r="B52" s="204" t="s">
        <v>3</v>
      </c>
      <c r="C52" s="165">
        <v>40216</v>
      </c>
      <c r="D52" s="174" t="s">
        <v>142</v>
      </c>
      <c r="E52" s="182">
        <v>38</v>
      </c>
      <c r="F52" s="285"/>
      <c r="I52" s="17"/>
      <c r="J52" s="206"/>
    </row>
    <row r="53" spans="1:11" ht="20.100000000000001" customHeight="1">
      <c r="A53" s="168">
        <v>2010</v>
      </c>
      <c r="B53" s="196" t="s">
        <v>3</v>
      </c>
      <c r="C53" s="125">
        <v>40230</v>
      </c>
      <c r="D53" s="170" t="s">
        <v>141</v>
      </c>
      <c r="E53" s="194">
        <v>14</v>
      </c>
      <c r="F53" s="285"/>
      <c r="I53" s="38"/>
      <c r="J53" s="38"/>
    </row>
    <row r="54" spans="1:11" ht="20.100000000000001" customHeight="1">
      <c r="A54" s="168">
        <v>2010</v>
      </c>
      <c r="B54" s="196" t="s">
        <v>3</v>
      </c>
      <c r="C54" s="125" t="s">
        <v>188</v>
      </c>
      <c r="D54" s="170" t="s">
        <v>143</v>
      </c>
      <c r="E54" s="194">
        <v>2</v>
      </c>
      <c r="F54" s="285"/>
      <c r="I54" s="38"/>
      <c r="J54" s="38"/>
    </row>
    <row r="55" spans="1:11" ht="24.95" customHeight="1">
      <c r="A55" s="168">
        <v>2010</v>
      </c>
      <c r="B55" s="196" t="s">
        <v>3</v>
      </c>
      <c r="C55" s="125">
        <v>40327</v>
      </c>
      <c r="D55" s="414" t="s">
        <v>228</v>
      </c>
      <c r="E55" s="194">
        <v>5</v>
      </c>
      <c r="F55" s="285"/>
      <c r="I55" s="38"/>
      <c r="J55" s="38"/>
    </row>
    <row r="56" spans="1:11" ht="20.100000000000001" customHeight="1">
      <c r="A56" s="168">
        <v>2010</v>
      </c>
      <c r="B56" s="196" t="s">
        <v>3</v>
      </c>
      <c r="C56" s="125">
        <v>40341</v>
      </c>
      <c r="D56" s="170" t="s">
        <v>138</v>
      </c>
      <c r="E56" s="194">
        <v>21</v>
      </c>
      <c r="F56" s="285"/>
      <c r="I56" s="38"/>
      <c r="J56" s="38"/>
    </row>
    <row r="57" spans="1:11" ht="20.100000000000001" customHeight="1">
      <c r="A57" s="168">
        <v>2010</v>
      </c>
      <c r="B57" s="196" t="s">
        <v>3</v>
      </c>
      <c r="C57" s="125">
        <v>40411</v>
      </c>
      <c r="D57" s="170" t="s">
        <v>189</v>
      </c>
      <c r="E57" s="194">
        <v>3</v>
      </c>
      <c r="F57" s="285"/>
      <c r="I57" s="38"/>
      <c r="J57" s="38"/>
    </row>
    <row r="58" spans="1:11" ht="20.100000000000001" customHeight="1">
      <c r="A58" s="168">
        <v>2010</v>
      </c>
      <c r="B58" s="196" t="s">
        <v>3</v>
      </c>
      <c r="C58" s="125">
        <v>40433</v>
      </c>
      <c r="D58" s="170" t="s">
        <v>139</v>
      </c>
      <c r="E58" s="194">
        <v>9</v>
      </c>
      <c r="F58" s="285"/>
      <c r="I58" s="38"/>
      <c r="J58" s="38"/>
    </row>
    <row r="59" spans="1:11" ht="20.100000000000001" customHeight="1">
      <c r="A59" s="168">
        <v>2010</v>
      </c>
      <c r="B59" s="196" t="s">
        <v>3</v>
      </c>
      <c r="C59" s="125">
        <v>40496</v>
      </c>
      <c r="D59" s="170" t="s">
        <v>140</v>
      </c>
      <c r="E59" s="194">
        <v>14</v>
      </c>
      <c r="F59" s="285"/>
      <c r="I59" s="38"/>
      <c r="J59" s="38"/>
    </row>
    <row r="60" spans="1:11" ht="20.100000000000001" customHeight="1">
      <c r="A60" s="168">
        <v>2010</v>
      </c>
      <c r="B60" s="196" t="s">
        <v>3</v>
      </c>
      <c r="C60" s="125">
        <v>40543</v>
      </c>
      <c r="D60" s="414" t="s">
        <v>221</v>
      </c>
      <c r="E60" s="200">
        <v>7</v>
      </c>
      <c r="F60" s="285"/>
      <c r="I60" s="38"/>
      <c r="J60" s="38"/>
    </row>
    <row r="61" spans="1:11" ht="15" customHeight="1" thickBot="1">
      <c r="A61" s="208"/>
      <c r="B61" s="171"/>
      <c r="C61" s="124"/>
      <c r="D61" s="171" t="s">
        <v>117</v>
      </c>
      <c r="E61" s="372">
        <f>SUM(E52:E60)</f>
        <v>113</v>
      </c>
      <c r="F61" s="285"/>
      <c r="I61" s="38"/>
      <c r="J61" s="38"/>
      <c r="K61" s="38"/>
    </row>
    <row r="62" spans="1:11" ht="9.9499999999999993" customHeight="1" thickBot="1">
      <c r="A62" s="8"/>
      <c r="B62" s="8"/>
      <c r="C62" s="32"/>
      <c r="F62" s="1"/>
      <c r="I62" s="38"/>
      <c r="J62" s="38"/>
      <c r="K62" s="38"/>
    </row>
    <row r="63" spans="1:11" ht="20.100000000000001" customHeight="1">
      <c r="A63" s="177">
        <v>2010</v>
      </c>
      <c r="B63" s="174" t="s">
        <v>167</v>
      </c>
      <c r="C63" s="165" t="s">
        <v>1</v>
      </c>
      <c r="D63" s="204" t="s">
        <v>137</v>
      </c>
      <c r="E63" s="182">
        <v>11</v>
      </c>
      <c r="F63" s="284"/>
      <c r="I63" s="38"/>
      <c r="J63" s="38"/>
      <c r="K63" s="38"/>
    </row>
    <row r="64" spans="1:11" ht="20.100000000000001" customHeight="1">
      <c r="A64" s="168">
        <v>2010</v>
      </c>
      <c r="B64" s="170" t="s">
        <v>183</v>
      </c>
      <c r="C64" s="125" t="s">
        <v>76</v>
      </c>
      <c r="D64" s="170" t="s">
        <v>87</v>
      </c>
      <c r="E64" s="194">
        <v>14</v>
      </c>
      <c r="F64" s="285"/>
      <c r="H64" s="34"/>
      <c r="I64" s="38"/>
      <c r="J64" s="38"/>
      <c r="K64" s="38"/>
    </row>
    <row r="65" spans="1:11" ht="20.100000000000001" customHeight="1">
      <c r="A65" s="168">
        <v>2010</v>
      </c>
      <c r="B65" s="170" t="s">
        <v>88</v>
      </c>
      <c r="C65" s="125">
        <v>40335</v>
      </c>
      <c r="D65" s="196" t="s">
        <v>186</v>
      </c>
      <c r="E65" s="194">
        <v>14</v>
      </c>
      <c r="F65" s="285"/>
      <c r="I65" s="38"/>
      <c r="J65" s="38"/>
      <c r="K65" s="38"/>
    </row>
    <row r="66" spans="1:11" ht="20.100000000000001" customHeight="1">
      <c r="A66" s="168">
        <v>2010</v>
      </c>
      <c r="B66" s="170" t="s">
        <v>184</v>
      </c>
      <c r="C66" s="125" t="s">
        <v>2</v>
      </c>
      <c r="D66" s="196" t="s">
        <v>134</v>
      </c>
      <c r="E66" s="194">
        <v>37</v>
      </c>
      <c r="F66" s="285"/>
      <c r="I66" s="38"/>
      <c r="J66" s="206"/>
      <c r="K66" s="38"/>
    </row>
    <row r="67" spans="1:11" ht="20.100000000000001" customHeight="1">
      <c r="A67" s="168">
        <v>2010</v>
      </c>
      <c r="B67" s="196" t="s">
        <v>165</v>
      </c>
      <c r="C67" s="125">
        <v>40384</v>
      </c>
      <c r="D67" s="170" t="s">
        <v>222</v>
      </c>
      <c r="E67" s="194">
        <v>16</v>
      </c>
      <c r="F67" s="284"/>
      <c r="I67" s="17"/>
      <c r="J67" s="38"/>
      <c r="K67" s="38"/>
    </row>
    <row r="68" spans="1:11" ht="20.100000000000001" customHeight="1">
      <c r="A68" s="168">
        <v>2010</v>
      </c>
      <c r="B68" s="170" t="s">
        <v>185</v>
      </c>
      <c r="C68" s="125">
        <v>40432</v>
      </c>
      <c r="D68" s="196" t="s">
        <v>132</v>
      </c>
      <c r="E68" s="194">
        <v>7</v>
      </c>
      <c r="F68" s="284"/>
      <c r="J68" s="17"/>
    </row>
    <row r="69" spans="1:11" ht="20.100000000000001" customHeight="1" thickBot="1">
      <c r="A69" s="169">
        <v>2010</v>
      </c>
      <c r="B69" s="199" t="s">
        <v>0</v>
      </c>
      <c r="C69" s="124">
        <v>40528</v>
      </c>
      <c r="D69" s="171" t="s">
        <v>223</v>
      </c>
      <c r="E69" s="195">
        <v>16</v>
      </c>
      <c r="F69" s="285"/>
      <c r="J69" s="38"/>
    </row>
    <row r="70" spans="1:11" ht="9.9499999999999993" customHeight="1" thickBot="1">
      <c r="A70" s="4"/>
      <c r="B70" s="3"/>
      <c r="C70" s="5"/>
      <c r="D70" s="3"/>
      <c r="E70" s="3"/>
      <c r="F70" s="15"/>
      <c r="G70" s="1"/>
    </row>
    <row r="71" spans="1:11" ht="20.100000000000001" customHeight="1" thickBot="1">
      <c r="A71" s="209">
        <v>2010</v>
      </c>
      <c r="B71" s="131" t="s">
        <v>175</v>
      </c>
      <c r="C71" s="210" t="s">
        <v>5</v>
      </c>
      <c r="D71" s="132" t="s">
        <v>225</v>
      </c>
      <c r="E71" s="130">
        <v>189</v>
      </c>
      <c r="F71" s="284"/>
      <c r="J71" s="17"/>
    </row>
    <row r="72" spans="1:11" ht="9.9499999999999993" customHeight="1" thickBot="1">
      <c r="A72" s="211"/>
      <c r="B72" s="212"/>
      <c r="C72" s="213"/>
      <c r="D72" s="214"/>
      <c r="E72" s="211"/>
      <c r="F72" s="15"/>
    </row>
    <row r="73" spans="1:11" ht="20.100000000000001" customHeight="1">
      <c r="A73" s="168">
        <v>2010</v>
      </c>
      <c r="B73" s="170" t="s">
        <v>13</v>
      </c>
      <c r="C73" s="125">
        <v>40192</v>
      </c>
      <c r="D73" s="170" t="s">
        <v>226</v>
      </c>
      <c r="E73" s="194">
        <v>1</v>
      </c>
      <c r="F73" s="285"/>
    </row>
    <row r="74" spans="1:11" ht="20.100000000000001" customHeight="1">
      <c r="A74" s="168">
        <v>2010</v>
      </c>
      <c r="B74" s="170" t="s">
        <v>4</v>
      </c>
      <c r="C74" s="125">
        <v>40307</v>
      </c>
      <c r="D74" s="170" t="s">
        <v>135</v>
      </c>
      <c r="E74" s="194">
        <v>3</v>
      </c>
      <c r="F74" s="285"/>
      <c r="G74" s="1"/>
    </row>
    <row r="75" spans="1:11" ht="20.100000000000001" customHeight="1">
      <c r="A75" s="168">
        <v>2010</v>
      </c>
      <c r="B75" s="170" t="s">
        <v>7</v>
      </c>
      <c r="C75" s="125">
        <v>40461</v>
      </c>
      <c r="D75" s="170" t="s">
        <v>227</v>
      </c>
      <c r="E75" s="194">
        <v>21</v>
      </c>
      <c r="F75" s="285"/>
    </row>
    <row r="76" spans="1:11" ht="20.100000000000001" customHeight="1">
      <c r="A76" s="168">
        <v>2010</v>
      </c>
      <c r="B76" s="170" t="s">
        <v>6</v>
      </c>
      <c r="C76" s="125">
        <v>40531</v>
      </c>
      <c r="D76" s="170" t="s">
        <v>136</v>
      </c>
      <c r="E76" s="194">
        <v>7</v>
      </c>
      <c r="F76" s="285"/>
    </row>
    <row r="77" spans="1:11" ht="20.100000000000001" customHeight="1" thickBot="1">
      <c r="A77" s="169">
        <v>2010</v>
      </c>
      <c r="B77" s="171" t="s">
        <v>45</v>
      </c>
      <c r="C77" s="124">
        <v>40537</v>
      </c>
      <c r="D77" s="171" t="s">
        <v>133</v>
      </c>
      <c r="E77" s="195">
        <v>2</v>
      </c>
      <c r="F77" s="285"/>
    </row>
    <row r="78" spans="1:11" ht="9.9499999999999993" customHeight="1" thickBot="1">
      <c r="A78" s="8"/>
      <c r="B78" s="8"/>
      <c r="C78" s="32"/>
      <c r="D78" s="7"/>
      <c r="E78" s="4"/>
      <c r="F78" s="15"/>
    </row>
    <row r="79" spans="1:11" ht="26.25" customHeight="1" thickBot="1">
      <c r="A79" s="209">
        <v>2010</v>
      </c>
      <c r="B79" s="287" t="s">
        <v>230</v>
      </c>
      <c r="C79" s="210" t="s">
        <v>231</v>
      </c>
      <c r="D79" s="288" t="s">
        <v>232</v>
      </c>
      <c r="E79" s="130">
        <v>187</v>
      </c>
      <c r="F79" s="284"/>
    </row>
    <row r="80" spans="1:11" ht="9.9499999999999993" customHeight="1" thickBot="1">
      <c r="A80" s="4"/>
      <c r="B80" s="33"/>
      <c r="C80" s="5"/>
      <c r="D80" s="3"/>
      <c r="E80" s="4"/>
      <c r="F80" s="15"/>
    </row>
    <row r="81" spans="1:6" ht="20.100000000000001" customHeight="1">
      <c r="A81" s="177">
        <v>2010</v>
      </c>
      <c r="B81" s="204" t="s">
        <v>158</v>
      </c>
      <c r="C81" s="165">
        <v>40209</v>
      </c>
      <c r="D81" s="174" t="s">
        <v>8</v>
      </c>
      <c r="E81" s="182">
        <v>3</v>
      </c>
      <c r="F81" s="285"/>
    </row>
    <row r="82" spans="1:6" ht="20.100000000000001" customHeight="1">
      <c r="A82" s="168">
        <v>2010</v>
      </c>
      <c r="B82" s="196" t="s">
        <v>158</v>
      </c>
      <c r="C82" s="125">
        <v>40272</v>
      </c>
      <c r="D82" s="170" t="s">
        <v>144</v>
      </c>
      <c r="E82" s="194">
        <v>7</v>
      </c>
      <c r="F82" s="285"/>
    </row>
    <row r="83" spans="1:6" ht="20.100000000000001" customHeight="1">
      <c r="A83" s="168">
        <v>2010</v>
      </c>
      <c r="B83" s="196" t="s">
        <v>158</v>
      </c>
      <c r="C83" s="125">
        <v>40313</v>
      </c>
      <c r="D83" s="170" t="s">
        <v>145</v>
      </c>
      <c r="E83" s="194">
        <v>23</v>
      </c>
      <c r="F83" s="285"/>
    </row>
    <row r="84" spans="1:6" ht="20.100000000000001" customHeight="1">
      <c r="A84" s="168">
        <v>2010</v>
      </c>
      <c r="B84" s="196" t="s">
        <v>158</v>
      </c>
      <c r="C84" s="125">
        <v>40336</v>
      </c>
      <c r="D84" s="170" t="s">
        <v>224</v>
      </c>
      <c r="E84" s="194">
        <v>4</v>
      </c>
      <c r="F84" s="285"/>
    </row>
    <row r="85" spans="1:6" ht="20.100000000000001" customHeight="1">
      <c r="A85" s="168">
        <v>2010</v>
      </c>
      <c r="B85" s="196" t="s">
        <v>158</v>
      </c>
      <c r="C85" s="125">
        <v>40357</v>
      </c>
      <c r="D85" s="170" t="s">
        <v>9</v>
      </c>
      <c r="E85" s="194">
        <v>2</v>
      </c>
      <c r="F85" s="285"/>
    </row>
    <row r="86" spans="1:6" ht="20.100000000000001" customHeight="1">
      <c r="A86" s="168">
        <v>2010</v>
      </c>
      <c r="B86" s="196" t="s">
        <v>158</v>
      </c>
      <c r="C86" s="125">
        <v>40372</v>
      </c>
      <c r="D86" s="170" t="s">
        <v>10</v>
      </c>
      <c r="E86" s="194">
        <v>3</v>
      </c>
      <c r="F86" s="285"/>
    </row>
    <row r="87" spans="1:6" ht="20.100000000000001" customHeight="1">
      <c r="A87" s="168">
        <v>2010</v>
      </c>
      <c r="B87" s="196" t="s">
        <v>158</v>
      </c>
      <c r="C87" s="125">
        <v>40430</v>
      </c>
      <c r="D87" s="170" t="s">
        <v>11</v>
      </c>
      <c r="E87" s="194">
        <v>1</v>
      </c>
      <c r="F87" s="285"/>
    </row>
    <row r="88" spans="1:6" ht="20.100000000000001" customHeight="1">
      <c r="A88" s="168">
        <v>2010</v>
      </c>
      <c r="B88" s="196" t="s">
        <v>158</v>
      </c>
      <c r="C88" s="125">
        <v>40445</v>
      </c>
      <c r="D88" s="170" t="s">
        <v>12</v>
      </c>
      <c r="E88" s="194">
        <v>2</v>
      </c>
      <c r="F88" s="285"/>
    </row>
    <row r="89" spans="1:6" ht="20.100000000000001" customHeight="1">
      <c r="A89" s="168">
        <v>2010</v>
      </c>
      <c r="B89" s="196" t="s">
        <v>158</v>
      </c>
      <c r="C89" s="125">
        <v>40448</v>
      </c>
      <c r="D89" s="414" t="s">
        <v>187</v>
      </c>
      <c r="E89" s="194">
        <v>6</v>
      </c>
      <c r="F89" s="285"/>
    </row>
    <row r="90" spans="1:6" ht="20.100000000000001" customHeight="1">
      <c r="A90" s="168">
        <v>2010</v>
      </c>
      <c r="B90" s="196" t="s">
        <v>158</v>
      </c>
      <c r="C90" s="125">
        <v>40506</v>
      </c>
      <c r="D90" s="170" t="s">
        <v>229</v>
      </c>
      <c r="E90" s="200">
        <v>3</v>
      </c>
      <c r="F90" s="285"/>
    </row>
    <row r="91" spans="1:6" ht="15" customHeight="1" thickBot="1">
      <c r="A91" s="169"/>
      <c r="B91" s="171"/>
      <c r="C91" s="124"/>
      <c r="D91" s="171" t="s">
        <v>117</v>
      </c>
      <c r="E91" s="372">
        <f>SUM(E81:E90)</f>
        <v>54</v>
      </c>
      <c r="F91" s="285"/>
    </row>
    <row r="92" spans="1:6" ht="15" customHeight="1">
      <c r="F92" s="1"/>
    </row>
    <row r="93" spans="1:6" ht="15" customHeight="1">
      <c r="F93" s="1"/>
    </row>
    <row r="94" spans="1:6" ht="15" customHeight="1">
      <c r="A94" s="4"/>
      <c r="B94" s="3"/>
      <c r="C94" s="5"/>
      <c r="D94" s="3"/>
      <c r="E94" s="3"/>
    </row>
    <row r="95" spans="1:6">
      <c r="A95" s="15"/>
      <c r="B95" s="15"/>
      <c r="C95" s="15"/>
      <c r="D95" s="15"/>
      <c r="E95" s="15"/>
    </row>
    <row r="96" spans="1:6">
      <c r="A96" s="15"/>
      <c r="B96" s="15"/>
      <c r="C96" s="15"/>
      <c r="D96" s="15"/>
      <c r="E96" s="15"/>
    </row>
  </sheetData>
  <pageMargins left="0.36" right="0.18" top="0.3" bottom="0.56000000000000005" header="0.19" footer="0.56000000000000005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8"/>
  <sheetViews>
    <sheetView topLeftCell="A79" workbookViewId="0">
      <selection activeCell="C48" sqref="C48"/>
    </sheetView>
  </sheetViews>
  <sheetFormatPr baseColWidth="10" defaultRowHeight="15"/>
  <cols>
    <col min="1" max="1" width="5.7109375" customWidth="1"/>
    <col min="2" max="2" width="22.7109375" customWidth="1"/>
    <col min="3" max="3" width="15.7109375" customWidth="1"/>
    <col min="4" max="4" width="40.7109375" customWidth="1"/>
    <col min="5" max="5" width="5.7109375" customWidth="1"/>
  </cols>
  <sheetData>
    <row r="1" spans="1:11" ht="20.100000000000001" customHeight="1" thickBot="1"/>
    <row r="2" spans="1:11" ht="15" customHeight="1">
      <c r="A2" s="19"/>
      <c r="B2" s="348" t="s">
        <v>234</v>
      </c>
      <c r="C2" s="227" t="s">
        <v>294</v>
      </c>
      <c r="D2" s="2"/>
    </row>
    <row r="3" spans="1:11" ht="15" customHeight="1" thickBot="1">
      <c r="A3" s="19"/>
      <c r="B3" s="217" t="s">
        <v>309</v>
      </c>
      <c r="C3" s="218"/>
    </row>
    <row r="4" spans="1:11" ht="35.1" customHeight="1" thickBot="1">
      <c r="A4" s="19"/>
      <c r="B4" s="291"/>
      <c r="C4" s="291"/>
    </row>
    <row r="5" spans="1:11" ht="15" customHeight="1" thickBot="1">
      <c r="A5" s="267">
        <v>2011</v>
      </c>
      <c r="B5" s="299" t="s">
        <v>256</v>
      </c>
      <c r="C5" s="268">
        <v>40570</v>
      </c>
      <c r="D5" s="303" t="s">
        <v>246</v>
      </c>
      <c r="E5" s="295">
        <v>33</v>
      </c>
      <c r="F5" s="20"/>
    </row>
    <row r="6" spans="1:11" ht="24.95" customHeight="1" thickBot="1">
      <c r="A6" s="18"/>
      <c r="B6" s="24"/>
      <c r="C6" s="11"/>
      <c r="D6" s="10"/>
      <c r="E6" s="10"/>
      <c r="F6" s="20"/>
    </row>
    <row r="7" spans="1:11" ht="15" customHeight="1">
      <c r="A7" s="373">
        <v>2011</v>
      </c>
      <c r="B7" s="300" t="s">
        <v>69</v>
      </c>
      <c r="C7" s="292">
        <v>40607</v>
      </c>
      <c r="D7" s="304" t="s">
        <v>236</v>
      </c>
      <c r="E7" s="296">
        <v>12</v>
      </c>
      <c r="F7" s="20"/>
      <c r="K7" s="38"/>
    </row>
    <row r="8" spans="1:11" ht="15" customHeight="1" thickBot="1">
      <c r="A8" s="374">
        <v>2011</v>
      </c>
      <c r="B8" s="301" t="s">
        <v>69</v>
      </c>
      <c r="C8" s="293">
        <v>40799</v>
      </c>
      <c r="D8" s="305" t="s">
        <v>70</v>
      </c>
      <c r="E8" s="297">
        <v>3</v>
      </c>
      <c r="F8" s="20"/>
      <c r="H8" s="342"/>
      <c r="K8" s="38"/>
    </row>
    <row r="9" spans="1:11" ht="24.95" customHeight="1" thickBot="1">
      <c r="A9" s="37"/>
      <c r="B9" s="286"/>
      <c r="C9" s="39"/>
      <c r="D9" s="38"/>
      <c r="E9" s="38"/>
      <c r="F9" s="20"/>
    </row>
    <row r="10" spans="1:11" ht="15" customHeight="1" thickBot="1">
      <c r="A10" s="375">
        <v>2011</v>
      </c>
      <c r="B10" s="306" t="s">
        <v>63</v>
      </c>
      <c r="C10" s="294">
        <v>40726</v>
      </c>
      <c r="D10" s="302" t="s">
        <v>62</v>
      </c>
      <c r="E10" s="298">
        <v>12</v>
      </c>
      <c r="F10" s="20"/>
    </row>
    <row r="11" spans="1:11" ht="24.95" customHeight="1" thickBot="1">
      <c r="A11" s="37"/>
      <c r="B11" s="286"/>
      <c r="C11" s="39"/>
      <c r="D11" s="38"/>
      <c r="E11" s="38"/>
      <c r="F11" s="20"/>
    </row>
    <row r="12" spans="1:11" ht="15" customHeight="1" thickBot="1">
      <c r="A12" s="375">
        <v>2011</v>
      </c>
      <c r="B12" s="302" t="s">
        <v>80</v>
      </c>
      <c r="C12" s="294" t="s">
        <v>82</v>
      </c>
      <c r="D12" s="306" t="s">
        <v>81</v>
      </c>
      <c r="E12" s="298">
        <v>66</v>
      </c>
      <c r="F12" s="20"/>
    </row>
    <row r="13" spans="1:11" ht="24.95" customHeight="1" thickBot="1">
      <c r="A13" s="37"/>
      <c r="B13" s="286"/>
      <c r="C13" s="39"/>
      <c r="D13" s="38"/>
      <c r="E13" s="38"/>
      <c r="F13" s="20"/>
    </row>
    <row r="14" spans="1:11" ht="15" customHeight="1">
      <c r="A14" s="373">
        <v>2011</v>
      </c>
      <c r="B14" s="300" t="s">
        <v>66</v>
      </c>
      <c r="C14" s="292" t="s">
        <v>67</v>
      </c>
      <c r="D14" s="304" t="s">
        <v>291</v>
      </c>
      <c r="E14" s="296">
        <v>94</v>
      </c>
      <c r="F14" s="20"/>
    </row>
    <row r="15" spans="1:11" ht="15" customHeight="1" thickBot="1">
      <c r="A15" s="376">
        <v>2011</v>
      </c>
      <c r="B15" s="301" t="s">
        <v>66</v>
      </c>
      <c r="C15" s="343" t="s">
        <v>68</v>
      </c>
      <c r="D15" s="324" t="s">
        <v>263</v>
      </c>
      <c r="E15" s="347">
        <v>70</v>
      </c>
      <c r="F15" s="20"/>
    </row>
    <row r="16" spans="1:11" ht="24.95" customHeight="1" thickBot="1">
      <c r="A16" s="26"/>
      <c r="B16" s="286"/>
      <c r="C16" s="27"/>
      <c r="D16" s="36"/>
      <c r="E16" s="36"/>
      <c r="F16" s="20"/>
    </row>
    <row r="17" spans="1:17" ht="24.95" customHeight="1" thickBot="1">
      <c r="A17" s="375">
        <v>2011</v>
      </c>
      <c r="B17" s="302" t="s">
        <v>65</v>
      </c>
      <c r="C17" s="339" t="s">
        <v>239</v>
      </c>
      <c r="D17" s="340" t="s">
        <v>261</v>
      </c>
      <c r="E17" s="298">
        <v>140</v>
      </c>
      <c r="F17" s="20"/>
    </row>
    <row r="18" spans="1:17" ht="24.95" customHeight="1" thickBot="1">
      <c r="A18" s="37"/>
      <c r="B18" s="286"/>
      <c r="C18" s="39"/>
      <c r="D18" s="38"/>
      <c r="E18" s="38"/>
      <c r="F18" s="20"/>
    </row>
    <row r="19" spans="1:17" ht="15" customHeight="1">
      <c r="A19" s="248">
        <v>2011</v>
      </c>
      <c r="B19" s="384" t="s">
        <v>14</v>
      </c>
      <c r="C19" s="314"/>
      <c r="D19" s="325"/>
      <c r="E19" s="318"/>
      <c r="G19" s="2"/>
      <c r="H19" s="341"/>
    </row>
    <row r="20" spans="1:17" ht="15" customHeight="1">
      <c r="A20" s="311"/>
      <c r="B20" s="322" t="s">
        <v>78</v>
      </c>
      <c r="C20" s="252">
        <v>40550</v>
      </c>
      <c r="D20" s="326" t="s">
        <v>71</v>
      </c>
      <c r="E20" s="319">
        <v>4</v>
      </c>
      <c r="F20" s="20"/>
      <c r="G20" s="2"/>
    </row>
    <row r="21" spans="1:17" ht="15" customHeight="1">
      <c r="A21" s="311"/>
      <c r="B21" s="322" t="s">
        <v>64</v>
      </c>
      <c r="C21" s="252">
        <v>40551</v>
      </c>
      <c r="D21" s="326" t="s">
        <v>79</v>
      </c>
      <c r="E21" s="319">
        <v>6</v>
      </c>
      <c r="F21" s="20"/>
      <c r="G21" s="2"/>
    </row>
    <row r="22" spans="1:17" ht="15" customHeight="1">
      <c r="A22" s="311"/>
      <c r="B22" s="322" t="s">
        <v>335</v>
      </c>
      <c r="C22" s="252" t="s">
        <v>237</v>
      </c>
      <c r="D22" s="326" t="s">
        <v>240</v>
      </c>
      <c r="E22" s="319">
        <v>48</v>
      </c>
      <c r="F22" s="20"/>
      <c r="G22" s="2"/>
    </row>
    <row r="23" spans="1:17" ht="15" customHeight="1">
      <c r="A23" s="311"/>
      <c r="B23" s="322" t="s">
        <v>336</v>
      </c>
      <c r="C23" s="252" t="s">
        <v>238</v>
      </c>
      <c r="D23" s="326" t="s">
        <v>73</v>
      </c>
      <c r="E23" s="319">
        <v>55</v>
      </c>
      <c r="F23" s="20"/>
      <c r="G23" s="2"/>
      <c r="H23" s="21"/>
      <c r="I23" s="21"/>
      <c r="J23" s="21"/>
      <c r="K23" s="23"/>
    </row>
    <row r="24" spans="1:17" ht="15" customHeight="1">
      <c r="A24" s="311"/>
      <c r="B24" s="322" t="s">
        <v>338</v>
      </c>
      <c r="C24" s="252">
        <v>40720</v>
      </c>
      <c r="D24" s="326" t="s">
        <v>241</v>
      </c>
      <c r="E24" s="319">
        <v>32</v>
      </c>
      <c r="F24" s="20"/>
      <c r="G24" s="2"/>
    </row>
    <row r="25" spans="1:17" ht="15" customHeight="1">
      <c r="A25" s="311"/>
      <c r="B25" s="322" t="s">
        <v>337</v>
      </c>
      <c r="C25" s="252" t="s">
        <v>248</v>
      </c>
      <c r="D25" s="326" t="s">
        <v>243</v>
      </c>
      <c r="E25" s="319">
        <v>165</v>
      </c>
      <c r="F25" s="20"/>
      <c r="G25" s="2"/>
      <c r="H25" s="307"/>
      <c r="I25" s="307"/>
      <c r="J25" s="308"/>
    </row>
    <row r="26" spans="1:17" ht="24.95" customHeight="1">
      <c r="A26" s="311"/>
      <c r="B26" s="322" t="s">
        <v>339</v>
      </c>
      <c r="C26" s="252" t="s">
        <v>72</v>
      </c>
      <c r="D26" s="415" t="s">
        <v>245</v>
      </c>
      <c r="E26" s="319">
        <v>200</v>
      </c>
      <c r="F26" s="20"/>
      <c r="G26" s="290"/>
      <c r="H26" s="309"/>
      <c r="I26" s="307"/>
      <c r="J26" s="310"/>
      <c r="K26" s="22"/>
      <c r="L26" s="22"/>
      <c r="M26" s="22"/>
      <c r="N26" s="22"/>
      <c r="O26" s="22"/>
      <c r="P26" s="22"/>
      <c r="Q26" s="17"/>
    </row>
    <row r="27" spans="1:17" ht="15" customHeight="1">
      <c r="A27" s="312"/>
      <c r="B27" s="323" t="s">
        <v>340</v>
      </c>
      <c r="C27" s="315">
        <v>40811</v>
      </c>
      <c r="D27" s="327" t="s">
        <v>244</v>
      </c>
      <c r="E27" s="320">
        <v>8</v>
      </c>
      <c r="F27" s="20"/>
      <c r="G27" s="2"/>
      <c r="I27" s="17"/>
      <c r="L27" s="17"/>
    </row>
    <row r="28" spans="1:17" ht="15" customHeight="1">
      <c r="A28" s="312"/>
      <c r="B28" s="323" t="s">
        <v>341</v>
      </c>
      <c r="C28" s="316">
        <v>40848</v>
      </c>
      <c r="D28" s="328" t="s">
        <v>242</v>
      </c>
      <c r="E28" s="320">
        <v>1</v>
      </c>
      <c r="F28" s="20"/>
      <c r="G28" s="2"/>
    </row>
    <row r="29" spans="1:17" ht="15" customHeight="1">
      <c r="A29" s="312"/>
      <c r="B29" s="323" t="s">
        <v>159</v>
      </c>
      <c r="C29" s="315">
        <v>40874</v>
      </c>
      <c r="D29" s="327" t="s">
        <v>342</v>
      </c>
      <c r="E29" s="321">
        <v>3</v>
      </c>
      <c r="F29" s="20"/>
      <c r="G29" s="2"/>
    </row>
    <row r="30" spans="1:17" ht="15" customHeight="1" thickBot="1">
      <c r="A30" s="313"/>
      <c r="B30" s="324"/>
      <c r="C30" s="317"/>
      <c r="D30" s="329" t="s">
        <v>117</v>
      </c>
      <c r="E30" s="383">
        <f>SUM(E20:E29)</f>
        <v>522</v>
      </c>
      <c r="F30" s="20"/>
      <c r="G30" s="345"/>
      <c r="H30" s="341"/>
    </row>
    <row r="31" spans="1:17" ht="24.95" customHeight="1" thickBot="1">
      <c r="A31" s="15"/>
      <c r="B31" s="331"/>
      <c r="C31" s="15"/>
      <c r="D31" s="39"/>
      <c r="E31" s="26"/>
      <c r="F31" s="20"/>
      <c r="G31" s="51"/>
    </row>
    <row r="32" spans="1:17" ht="15" customHeight="1">
      <c r="A32" s="373">
        <v>2011</v>
      </c>
      <c r="B32" s="300" t="s">
        <v>247</v>
      </c>
      <c r="C32" s="292">
        <v>40555</v>
      </c>
      <c r="D32" s="336" t="s">
        <v>249</v>
      </c>
      <c r="E32" s="381">
        <v>2</v>
      </c>
      <c r="F32" s="20"/>
      <c r="G32" s="51"/>
    </row>
    <row r="33" spans="1:10" ht="15" customHeight="1">
      <c r="A33" s="312"/>
      <c r="B33" s="335" t="s">
        <v>247</v>
      </c>
      <c r="C33" s="332" t="s">
        <v>250</v>
      </c>
      <c r="D33" s="337" t="s">
        <v>251</v>
      </c>
      <c r="E33" s="382">
        <v>6</v>
      </c>
      <c r="F33" s="20"/>
      <c r="G33" s="51"/>
    </row>
    <row r="34" spans="1:10" ht="15" customHeight="1">
      <c r="A34" s="312"/>
      <c r="B34" s="335" t="s">
        <v>247</v>
      </c>
      <c r="C34" s="333">
        <v>40608</v>
      </c>
      <c r="D34" s="416" t="s">
        <v>257</v>
      </c>
      <c r="E34" s="382">
        <v>5</v>
      </c>
      <c r="F34" s="20"/>
      <c r="G34" s="51"/>
    </row>
    <row r="35" spans="1:10" ht="15" customHeight="1">
      <c r="A35" s="312"/>
      <c r="B35" s="335" t="s">
        <v>247</v>
      </c>
      <c r="C35" s="333">
        <v>40657</v>
      </c>
      <c r="D35" s="337" t="s">
        <v>252</v>
      </c>
      <c r="E35" s="382">
        <v>6</v>
      </c>
      <c r="F35" s="20"/>
      <c r="G35" s="51"/>
    </row>
    <row r="36" spans="1:10" ht="24.95" customHeight="1">
      <c r="A36" s="312"/>
      <c r="B36" s="335" t="s">
        <v>247</v>
      </c>
      <c r="C36" s="333">
        <v>40691</v>
      </c>
      <c r="D36" s="416" t="s">
        <v>258</v>
      </c>
      <c r="E36" s="382">
        <v>11</v>
      </c>
      <c r="F36" s="20"/>
      <c r="G36" s="51"/>
    </row>
    <row r="37" spans="1:10" ht="15" customHeight="1">
      <c r="A37" s="312"/>
      <c r="B37" s="335" t="s">
        <v>247</v>
      </c>
      <c r="C37" s="333">
        <v>40737</v>
      </c>
      <c r="D37" s="337" t="s">
        <v>254</v>
      </c>
      <c r="E37" s="382">
        <v>1</v>
      </c>
      <c r="F37" s="20"/>
      <c r="G37" s="51"/>
    </row>
    <row r="38" spans="1:10" ht="15" customHeight="1">
      <c r="A38" s="312"/>
      <c r="B38" s="335" t="s">
        <v>247</v>
      </c>
      <c r="C38" s="333" t="s">
        <v>255</v>
      </c>
      <c r="D38" s="416" t="s">
        <v>253</v>
      </c>
      <c r="E38" s="382">
        <v>7</v>
      </c>
      <c r="F38" s="20"/>
      <c r="G38" s="51"/>
    </row>
    <row r="39" spans="1:10" ht="15" customHeight="1">
      <c r="A39" s="312"/>
      <c r="B39" s="335" t="s">
        <v>247</v>
      </c>
      <c r="C39" s="333">
        <v>40796</v>
      </c>
      <c r="D39" s="416" t="s">
        <v>259</v>
      </c>
      <c r="E39" s="382">
        <v>5</v>
      </c>
      <c r="F39" s="20"/>
      <c r="G39" s="51"/>
    </row>
    <row r="40" spans="1:10" ht="15" customHeight="1">
      <c r="A40" s="312"/>
      <c r="B40" s="335" t="s">
        <v>247</v>
      </c>
      <c r="C40" s="333">
        <v>40799</v>
      </c>
      <c r="D40" s="416" t="s">
        <v>260</v>
      </c>
      <c r="E40" s="382">
        <v>2</v>
      </c>
      <c r="F40" s="20"/>
      <c r="G40" s="51"/>
    </row>
    <row r="41" spans="1:10" ht="24.95" customHeight="1">
      <c r="A41" s="312"/>
      <c r="B41" s="335" t="s">
        <v>247</v>
      </c>
      <c r="C41" s="333">
        <v>40860</v>
      </c>
      <c r="D41" s="416" t="s">
        <v>312</v>
      </c>
      <c r="E41" s="382">
        <v>15</v>
      </c>
      <c r="F41" s="20"/>
      <c r="G41" s="51"/>
    </row>
    <row r="42" spans="1:10" ht="15" customHeight="1" thickBot="1">
      <c r="A42" s="313"/>
      <c r="B42" s="324"/>
      <c r="C42" s="293"/>
      <c r="D42" s="338" t="s">
        <v>117</v>
      </c>
      <c r="E42" s="334">
        <f>SUM(E32:E41)</f>
        <v>60</v>
      </c>
      <c r="F42" s="20"/>
      <c r="G42" s="345"/>
      <c r="H42" s="341"/>
    </row>
    <row r="43" spans="1:10" ht="35.1" customHeight="1">
      <c r="A43" s="15"/>
      <c r="B43" s="36"/>
      <c r="C43" s="39"/>
      <c r="D43" s="39"/>
      <c r="E43" s="37"/>
      <c r="F43" s="20"/>
      <c r="G43" s="51"/>
    </row>
    <row r="44" spans="1:10" ht="24.95" customHeight="1">
      <c r="F44" s="330"/>
      <c r="G44" s="346"/>
      <c r="H44" s="341"/>
    </row>
    <row r="45" spans="1:10" ht="20.100000000000001" customHeight="1">
      <c r="G45" s="2"/>
    </row>
    <row r="46" spans="1:10" ht="15" customHeight="1" thickBot="1">
      <c r="A46" s="36"/>
      <c r="B46" s="36"/>
      <c r="C46" s="27"/>
      <c r="D46" s="36"/>
      <c r="E46" s="36"/>
      <c r="F46" s="14"/>
    </row>
    <row r="47" spans="1:10" ht="20.100000000000001" customHeight="1">
      <c r="A47" s="44"/>
      <c r="B47" s="349" t="s">
        <v>235</v>
      </c>
      <c r="C47" s="215" t="s">
        <v>293</v>
      </c>
      <c r="D47" s="36"/>
      <c r="E47" s="36"/>
      <c r="F47" s="14"/>
    </row>
    <row r="48" spans="1:10" ht="15" customHeight="1" thickBot="1">
      <c r="A48" s="19"/>
      <c r="B48" s="188" t="s">
        <v>264</v>
      </c>
      <c r="C48" s="189"/>
      <c r="D48" s="36"/>
      <c r="E48" s="36"/>
      <c r="F48" s="14"/>
      <c r="J48" s="344"/>
    </row>
    <row r="49" spans="1:11" ht="35.1" customHeight="1" thickBot="1">
      <c r="A49" s="19"/>
      <c r="B49" s="291"/>
      <c r="C49" s="291"/>
      <c r="D49" s="36"/>
      <c r="E49" s="36"/>
      <c r="F49" s="14"/>
    </row>
    <row r="50" spans="1:11" ht="15" customHeight="1" thickBot="1">
      <c r="A50" s="209">
        <v>2012</v>
      </c>
      <c r="B50" s="352" t="s">
        <v>266</v>
      </c>
      <c r="C50" s="210">
        <v>40990</v>
      </c>
      <c r="D50" s="352" t="s">
        <v>267</v>
      </c>
      <c r="E50" s="130">
        <v>53</v>
      </c>
      <c r="F50" s="206"/>
    </row>
    <row r="51" spans="1:11" ht="24.95" customHeight="1" thickBot="1">
      <c r="A51" s="19"/>
      <c r="B51" s="291"/>
      <c r="C51" s="291"/>
      <c r="D51" s="36"/>
      <c r="E51" s="36"/>
      <c r="F51" s="206"/>
      <c r="K51" s="38"/>
    </row>
    <row r="52" spans="1:11" ht="24.95" customHeight="1" thickBot="1">
      <c r="A52" s="377">
        <v>2012</v>
      </c>
      <c r="B52" s="352" t="s">
        <v>268</v>
      </c>
      <c r="C52" s="118" t="s">
        <v>271</v>
      </c>
      <c r="D52" s="417" t="s">
        <v>313</v>
      </c>
      <c r="E52" s="130">
        <v>160</v>
      </c>
      <c r="F52" s="206"/>
      <c r="K52" s="36"/>
    </row>
    <row r="53" spans="1:11" ht="24.95" customHeight="1" thickBot="1">
      <c r="A53" s="350"/>
      <c r="B53" s="291"/>
      <c r="C53" s="39"/>
      <c r="D53" s="36"/>
      <c r="E53" s="36"/>
      <c r="F53" s="206"/>
      <c r="K53" s="38"/>
    </row>
    <row r="54" spans="1:11" ht="24.95" customHeight="1" thickBot="1">
      <c r="A54" s="209">
        <v>2012</v>
      </c>
      <c r="B54" s="352" t="s">
        <v>90</v>
      </c>
      <c r="C54" s="118" t="s">
        <v>89</v>
      </c>
      <c r="D54" s="417" t="s">
        <v>314</v>
      </c>
      <c r="E54" s="130">
        <v>66</v>
      </c>
      <c r="F54" s="206"/>
      <c r="K54" s="15"/>
    </row>
    <row r="55" spans="1:11" ht="24.95" customHeight="1" thickBot="1">
      <c r="A55" s="19"/>
      <c r="B55" s="291"/>
      <c r="C55" s="351"/>
      <c r="D55" s="36"/>
      <c r="E55" s="36"/>
      <c r="F55" s="206"/>
      <c r="K55" s="15"/>
    </row>
    <row r="56" spans="1:11" ht="15" customHeight="1" thickBot="1">
      <c r="A56" s="378">
        <v>2012</v>
      </c>
      <c r="B56" s="364" t="s">
        <v>269</v>
      </c>
      <c r="C56" s="354" t="s">
        <v>292</v>
      </c>
      <c r="D56" s="364" t="s">
        <v>270</v>
      </c>
      <c r="E56" s="355">
        <v>21</v>
      </c>
      <c r="F56" s="206"/>
    </row>
    <row r="57" spans="1:11" ht="24.95" customHeight="1" thickBot="1">
      <c r="A57" s="179"/>
      <c r="B57" s="38"/>
      <c r="C57" s="39"/>
      <c r="D57" s="36"/>
      <c r="E57" s="36"/>
      <c r="F57" s="206"/>
    </row>
    <row r="58" spans="1:11" ht="15" customHeight="1" thickBot="1">
      <c r="A58" s="209">
        <v>2012</v>
      </c>
      <c r="B58" s="352" t="s">
        <v>88</v>
      </c>
      <c r="C58" s="210">
        <v>41077</v>
      </c>
      <c r="D58" s="417" t="s">
        <v>274</v>
      </c>
      <c r="E58" s="130">
        <v>12</v>
      </c>
      <c r="F58" s="206"/>
    </row>
    <row r="59" spans="1:11" ht="24.95" customHeight="1" thickBot="1">
      <c r="A59" s="353"/>
      <c r="B59" s="291"/>
      <c r="C59" s="351"/>
      <c r="D59" s="36"/>
      <c r="E59" s="36"/>
      <c r="F59" s="206"/>
    </row>
    <row r="60" spans="1:11" ht="15" customHeight="1" thickBot="1">
      <c r="A60" s="377">
        <v>2012</v>
      </c>
      <c r="B60" s="352" t="s">
        <v>272</v>
      </c>
      <c r="C60" s="210" t="s">
        <v>273</v>
      </c>
      <c r="D60" s="417" t="s">
        <v>290</v>
      </c>
      <c r="E60" s="130">
        <v>170</v>
      </c>
      <c r="F60" s="206"/>
    </row>
    <row r="61" spans="1:11" ht="24.95" customHeight="1" thickBot="1">
      <c r="A61" s="179"/>
      <c r="B61" s="38"/>
      <c r="C61" s="39"/>
      <c r="D61" s="36"/>
      <c r="E61" s="36"/>
      <c r="F61" s="206"/>
    </row>
    <row r="62" spans="1:11" ht="15" customHeight="1" thickBot="1">
      <c r="A62" s="209">
        <v>2012</v>
      </c>
      <c r="B62" s="352" t="s">
        <v>45</v>
      </c>
      <c r="C62" s="210">
        <v>41125</v>
      </c>
      <c r="D62" s="352" t="s">
        <v>83</v>
      </c>
      <c r="E62" s="355">
        <v>2</v>
      </c>
      <c r="F62" s="17"/>
    </row>
    <row r="63" spans="1:11" ht="24.95" customHeight="1" thickBot="1">
      <c r="A63" s="353"/>
      <c r="B63" s="36"/>
      <c r="C63" s="27"/>
      <c r="D63" s="36"/>
      <c r="E63" s="36"/>
      <c r="F63" s="206"/>
    </row>
    <row r="64" spans="1:11" ht="15" customHeight="1" thickBot="1">
      <c r="A64" s="209">
        <v>2012</v>
      </c>
      <c r="B64" s="352" t="s">
        <v>277</v>
      </c>
      <c r="C64" s="210">
        <v>41126</v>
      </c>
      <c r="D64" s="35" t="s">
        <v>262</v>
      </c>
      <c r="E64" s="355">
        <v>13</v>
      </c>
      <c r="F64" s="45"/>
      <c r="G64" s="14"/>
    </row>
    <row r="65" spans="1:6" ht="24.95" customHeight="1" thickBot="1">
      <c r="A65" s="29"/>
      <c r="B65" s="29"/>
      <c r="C65" s="40"/>
      <c r="D65" s="29"/>
      <c r="E65" s="29"/>
      <c r="F65" s="17"/>
    </row>
    <row r="66" spans="1:6" ht="15" customHeight="1" thickBot="1">
      <c r="A66" s="209">
        <v>2012</v>
      </c>
      <c r="B66" s="352" t="s">
        <v>91</v>
      </c>
      <c r="C66" s="210">
        <v>41133</v>
      </c>
      <c r="D66" s="417" t="s">
        <v>278</v>
      </c>
      <c r="E66" s="130">
        <v>55</v>
      </c>
      <c r="F66" s="17"/>
    </row>
    <row r="67" spans="1:6" ht="24.95" customHeight="1" thickBot="1">
      <c r="A67" s="29"/>
      <c r="B67" s="29"/>
      <c r="C67" s="40"/>
      <c r="D67" s="29"/>
      <c r="E67" s="29"/>
      <c r="F67" s="17"/>
    </row>
    <row r="68" spans="1:6" ht="15" customHeight="1" thickBot="1">
      <c r="A68" s="379">
        <v>2012</v>
      </c>
      <c r="B68" s="352" t="s">
        <v>279</v>
      </c>
      <c r="C68" s="210">
        <v>41139</v>
      </c>
      <c r="D68" s="352" t="s">
        <v>104</v>
      </c>
      <c r="E68" s="130">
        <v>13</v>
      </c>
      <c r="F68" s="17"/>
    </row>
    <row r="69" spans="1:6" ht="24.95" customHeight="1" thickBot="1">
      <c r="A69" s="36"/>
      <c r="B69" s="38"/>
      <c r="C69" s="39"/>
      <c r="D69" s="38"/>
      <c r="E69" s="38"/>
      <c r="F69" s="17"/>
    </row>
    <row r="70" spans="1:6" ht="15" customHeight="1" thickBot="1">
      <c r="A70" s="209">
        <v>2012</v>
      </c>
      <c r="B70" s="352" t="s">
        <v>183</v>
      </c>
      <c r="C70" s="118" t="s">
        <v>86</v>
      </c>
      <c r="D70" s="352" t="s">
        <v>87</v>
      </c>
      <c r="E70" s="130">
        <v>37</v>
      </c>
      <c r="F70" s="17"/>
    </row>
    <row r="71" spans="1:6" ht="24.95" customHeight="1" thickBot="1">
      <c r="A71" s="1"/>
      <c r="B71" s="1"/>
      <c r="C71" s="1"/>
      <c r="D71" s="1"/>
      <c r="E71" s="1"/>
    </row>
    <row r="72" spans="1:6" ht="15" customHeight="1">
      <c r="A72" s="177">
        <v>2012</v>
      </c>
      <c r="B72" s="365" t="s">
        <v>14</v>
      </c>
      <c r="C72" s="356" t="s">
        <v>84</v>
      </c>
      <c r="D72" s="365" t="s">
        <v>85</v>
      </c>
      <c r="E72" s="182">
        <v>11</v>
      </c>
      <c r="F72" s="17"/>
    </row>
    <row r="73" spans="1:6" ht="24.95" customHeight="1">
      <c r="A73" s="380">
        <v>2012</v>
      </c>
      <c r="B73" s="170" t="s">
        <v>14</v>
      </c>
      <c r="C73" s="357">
        <v>41175</v>
      </c>
      <c r="D73" s="418" t="s">
        <v>315</v>
      </c>
      <c r="E73" s="194">
        <v>22</v>
      </c>
      <c r="F73" s="17"/>
    </row>
    <row r="74" spans="1:6" ht="15" customHeight="1" thickBot="1">
      <c r="A74" s="169">
        <v>2012</v>
      </c>
      <c r="B74" s="366" t="s">
        <v>14</v>
      </c>
      <c r="C74" s="358">
        <v>41203</v>
      </c>
      <c r="D74" s="366" t="s">
        <v>289</v>
      </c>
      <c r="E74" s="195">
        <v>14</v>
      </c>
      <c r="F74" s="17"/>
    </row>
    <row r="75" spans="1:6" ht="24.95" customHeight="1" thickBot="1">
      <c r="F75" s="17"/>
    </row>
    <row r="76" spans="1:6" ht="15" customHeight="1">
      <c r="A76" s="133">
        <v>2012</v>
      </c>
      <c r="B76" s="365" t="s">
        <v>158</v>
      </c>
      <c r="C76" s="165">
        <v>41073</v>
      </c>
      <c r="D76" s="365" t="s">
        <v>275</v>
      </c>
      <c r="E76" s="182">
        <v>3</v>
      </c>
      <c r="F76" s="206"/>
    </row>
    <row r="77" spans="1:6" ht="15" customHeight="1">
      <c r="A77" s="122">
        <v>2012</v>
      </c>
      <c r="B77" s="367" t="s">
        <v>158</v>
      </c>
      <c r="C77" s="125" t="s">
        <v>281</v>
      </c>
      <c r="D77" s="367" t="s">
        <v>282</v>
      </c>
      <c r="E77" s="194">
        <v>15</v>
      </c>
      <c r="F77" s="206"/>
    </row>
    <row r="78" spans="1:6" ht="15" customHeight="1">
      <c r="A78" s="122">
        <v>2012</v>
      </c>
      <c r="B78" s="367" t="s">
        <v>158</v>
      </c>
      <c r="C78" s="125">
        <v>41132</v>
      </c>
      <c r="D78" s="418" t="s">
        <v>280</v>
      </c>
      <c r="E78" s="194">
        <v>8</v>
      </c>
      <c r="F78" s="206"/>
    </row>
    <row r="79" spans="1:6" ht="15" customHeight="1">
      <c r="A79" s="168">
        <v>2012</v>
      </c>
      <c r="B79" s="368" t="s">
        <v>276</v>
      </c>
      <c r="C79" s="359" t="s">
        <v>284</v>
      </c>
      <c r="D79" s="170" t="s">
        <v>283</v>
      </c>
      <c r="E79" s="363">
        <v>16</v>
      </c>
      <c r="F79" s="31"/>
    </row>
    <row r="80" spans="1:6">
      <c r="A80" s="122">
        <v>2012</v>
      </c>
      <c r="B80" s="367" t="s">
        <v>276</v>
      </c>
      <c r="C80" s="360" t="s">
        <v>285</v>
      </c>
      <c r="D80" s="367" t="s">
        <v>286</v>
      </c>
      <c r="E80" s="194">
        <v>9</v>
      </c>
      <c r="F80" s="31"/>
    </row>
    <row r="81" spans="1:6">
      <c r="A81" s="122">
        <v>2012</v>
      </c>
      <c r="B81" s="367" t="s">
        <v>276</v>
      </c>
      <c r="C81" s="361">
        <v>41202</v>
      </c>
      <c r="D81" s="367" t="s">
        <v>13</v>
      </c>
      <c r="E81" s="194">
        <v>2</v>
      </c>
      <c r="F81" s="31"/>
    </row>
    <row r="82" spans="1:6" ht="15" customHeight="1">
      <c r="A82" s="122">
        <v>2012</v>
      </c>
      <c r="B82" s="367" t="s">
        <v>276</v>
      </c>
      <c r="C82" s="360" t="s">
        <v>287</v>
      </c>
      <c r="D82" s="367" t="s">
        <v>8</v>
      </c>
      <c r="E82" s="194">
        <v>9</v>
      </c>
      <c r="F82" s="31"/>
    </row>
    <row r="83" spans="1:6" ht="15" customHeight="1" thickBot="1">
      <c r="A83" s="134">
        <v>2012</v>
      </c>
      <c r="B83" s="369"/>
      <c r="C83" s="362">
        <v>41216</v>
      </c>
      <c r="D83" s="366" t="s">
        <v>288</v>
      </c>
      <c r="E83" s="195">
        <v>1</v>
      </c>
      <c r="F83" s="31"/>
    </row>
    <row r="84" spans="1:6" ht="35.1" customHeight="1">
      <c r="C84" s="48"/>
      <c r="E84" s="48"/>
    </row>
    <row r="85" spans="1:6">
      <c r="C85" s="48"/>
      <c r="E85" s="48"/>
    </row>
    <row r="86" spans="1:6">
      <c r="C86" s="48"/>
      <c r="E86" s="48"/>
    </row>
    <row r="87" spans="1:6">
      <c r="C87" s="48"/>
      <c r="E87" s="48"/>
    </row>
    <row r="88" spans="1:6">
      <c r="E88" s="48"/>
    </row>
  </sheetData>
  <pageMargins left="0.51" right="0.37" top="0.43" bottom="0.61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7"/>
  <sheetViews>
    <sheetView topLeftCell="A79" workbookViewId="0">
      <selection activeCell="E1" sqref="E1:E1048576"/>
    </sheetView>
  </sheetViews>
  <sheetFormatPr baseColWidth="10" defaultRowHeight="15"/>
  <cols>
    <col min="1" max="1" width="5.7109375" customWidth="1"/>
    <col min="2" max="3" width="15.7109375" customWidth="1"/>
    <col min="4" max="4" width="40.7109375" customWidth="1"/>
    <col min="5" max="5" width="5.7109375" customWidth="1"/>
  </cols>
  <sheetData>
    <row r="1" spans="1:10" ht="15.75" thickBot="1"/>
    <row r="2" spans="1:10">
      <c r="A2" s="48"/>
      <c r="B2" s="348" t="s">
        <v>295</v>
      </c>
      <c r="C2" s="227" t="s">
        <v>345</v>
      </c>
      <c r="D2" s="48"/>
    </row>
    <row r="3" spans="1:10" ht="15.75" thickBot="1">
      <c r="A3" s="48"/>
      <c r="B3" s="217" t="s">
        <v>323</v>
      </c>
      <c r="C3" s="218"/>
    </row>
    <row r="4" spans="1:10" ht="15.75" thickBot="1">
      <c r="A4" s="48"/>
      <c r="B4" s="186"/>
    </row>
    <row r="5" spans="1:10" ht="24.95" customHeight="1" thickBot="1">
      <c r="A5" s="267">
        <v>2013</v>
      </c>
      <c r="B5" s="406" t="s">
        <v>356</v>
      </c>
      <c r="C5" s="268" t="s">
        <v>296</v>
      </c>
      <c r="D5" s="299" t="s">
        <v>297</v>
      </c>
      <c r="E5" s="295">
        <v>95</v>
      </c>
      <c r="F5" s="424"/>
      <c r="J5" s="10"/>
    </row>
    <row r="6" spans="1:10" ht="15.75" thickBot="1">
      <c r="A6" s="10"/>
      <c r="B6" s="38"/>
      <c r="C6" s="11"/>
      <c r="D6" s="24"/>
      <c r="E6" s="10"/>
      <c r="F6" s="20"/>
      <c r="J6" s="10"/>
    </row>
    <row r="7" spans="1:10" ht="15" customHeight="1" thickBot="1">
      <c r="A7" s="267">
        <v>2013</v>
      </c>
      <c r="B7" s="306" t="s">
        <v>357</v>
      </c>
      <c r="C7" s="268">
        <v>41314</v>
      </c>
      <c r="D7" s="299" t="s">
        <v>358</v>
      </c>
      <c r="E7" s="295">
        <v>13</v>
      </c>
      <c r="F7" s="424"/>
      <c r="J7" s="10"/>
    </row>
    <row r="8" spans="1:10" ht="15.75" thickBot="1">
      <c r="A8" s="10"/>
      <c r="B8" s="38"/>
      <c r="C8" s="11"/>
      <c r="D8" s="392"/>
      <c r="E8" s="10"/>
      <c r="F8" s="20"/>
      <c r="J8" s="10"/>
    </row>
    <row r="9" spans="1:10" ht="24.95" customHeight="1" thickBot="1">
      <c r="A9" s="267">
        <v>2013</v>
      </c>
      <c r="B9" s="406" t="s">
        <v>298</v>
      </c>
      <c r="C9" s="396" t="s">
        <v>299</v>
      </c>
      <c r="D9" s="395" t="s">
        <v>344</v>
      </c>
      <c r="E9" s="394">
        <v>155</v>
      </c>
      <c r="F9" s="424"/>
      <c r="J9" s="10"/>
    </row>
    <row r="10" spans="1:10" ht="15" customHeight="1" thickBot="1">
      <c r="A10" s="10"/>
      <c r="B10" s="38"/>
      <c r="C10" s="11"/>
      <c r="D10" s="24"/>
      <c r="E10" s="10"/>
      <c r="F10" s="20"/>
      <c r="H10" s="341"/>
      <c r="J10" s="10"/>
    </row>
    <row r="11" spans="1:10" ht="15" customHeight="1" thickBot="1">
      <c r="A11" s="267">
        <v>2013</v>
      </c>
      <c r="B11" s="306" t="s">
        <v>300</v>
      </c>
      <c r="C11" s="268" t="s">
        <v>302</v>
      </c>
      <c r="D11" s="299" t="s">
        <v>301</v>
      </c>
      <c r="E11" s="295">
        <v>89</v>
      </c>
      <c r="F11" s="424"/>
      <c r="J11" s="10"/>
    </row>
    <row r="12" spans="1:10" ht="15" customHeight="1" thickBot="1">
      <c r="A12" s="10"/>
      <c r="B12" s="38"/>
      <c r="C12" s="11"/>
      <c r="D12" s="24"/>
      <c r="E12" s="10"/>
      <c r="F12" s="20"/>
      <c r="H12" s="341"/>
      <c r="J12" s="10"/>
    </row>
    <row r="13" spans="1:10" ht="15" customHeight="1">
      <c r="A13" s="248">
        <v>2013</v>
      </c>
      <c r="B13" s="407" t="s">
        <v>304</v>
      </c>
      <c r="C13" s="232" t="s">
        <v>303</v>
      </c>
      <c r="D13" s="398" t="s">
        <v>305</v>
      </c>
      <c r="E13" s="230">
        <v>49</v>
      </c>
      <c r="F13" s="424"/>
      <c r="J13" s="10"/>
    </row>
    <row r="14" spans="1:10" ht="24.95" customHeight="1" thickBot="1">
      <c r="A14" s="250">
        <v>2013</v>
      </c>
      <c r="B14" s="408" t="s">
        <v>316</v>
      </c>
      <c r="C14" s="409" t="s">
        <v>307</v>
      </c>
      <c r="D14" s="397" t="s">
        <v>306</v>
      </c>
      <c r="E14" s="231">
        <v>22</v>
      </c>
      <c r="F14" s="424"/>
      <c r="J14" s="10"/>
    </row>
    <row r="15" spans="1:10" ht="15" customHeight="1" thickBot="1">
      <c r="A15" s="10"/>
      <c r="B15" s="38"/>
      <c r="C15" s="11"/>
      <c r="D15" s="24"/>
      <c r="E15" s="10"/>
      <c r="F15" s="20"/>
      <c r="J15" s="10"/>
    </row>
    <row r="16" spans="1:10" ht="15" customHeight="1" thickBot="1">
      <c r="A16" s="267">
        <v>2013</v>
      </c>
      <c r="B16" s="306" t="s">
        <v>45</v>
      </c>
      <c r="C16" s="268">
        <v>41489</v>
      </c>
      <c r="D16" s="299" t="s">
        <v>308</v>
      </c>
      <c r="E16" s="394">
        <v>6</v>
      </c>
      <c r="F16" s="424"/>
      <c r="J16" s="10"/>
    </row>
    <row r="17" spans="1:12" ht="15" customHeight="1" thickBot="1">
      <c r="A17" s="10"/>
      <c r="B17" s="38"/>
      <c r="C17" s="11"/>
      <c r="D17" s="24"/>
      <c r="E17" s="10"/>
      <c r="F17" s="20"/>
      <c r="J17" s="10"/>
    </row>
    <row r="18" spans="1:12" ht="15" customHeight="1" thickBot="1">
      <c r="A18" s="267">
        <v>2013</v>
      </c>
      <c r="B18" s="306" t="s">
        <v>328</v>
      </c>
      <c r="C18" s="268" t="s">
        <v>329</v>
      </c>
      <c r="D18" s="299" t="s">
        <v>330</v>
      </c>
      <c r="E18" s="394">
        <v>120</v>
      </c>
      <c r="F18" s="424"/>
      <c r="J18" s="10"/>
      <c r="L18" s="17"/>
    </row>
    <row r="19" spans="1:12" ht="15" customHeight="1" thickBot="1">
      <c r="A19" s="10"/>
      <c r="B19" s="38"/>
      <c r="C19" s="11"/>
      <c r="D19" s="24"/>
      <c r="E19" s="10"/>
      <c r="F19" s="20"/>
      <c r="J19" s="15"/>
      <c r="L19" s="17"/>
    </row>
    <row r="20" spans="1:12">
      <c r="A20" s="248">
        <v>2013</v>
      </c>
      <c r="B20" s="304" t="s">
        <v>158</v>
      </c>
      <c r="C20" s="232">
        <v>41294</v>
      </c>
      <c r="D20" s="398" t="s">
        <v>317</v>
      </c>
      <c r="E20" s="230">
        <v>1</v>
      </c>
      <c r="F20" s="424"/>
      <c r="J20" s="15"/>
      <c r="L20" s="425"/>
    </row>
    <row r="21" spans="1:12">
      <c r="A21" s="249">
        <v>2013</v>
      </c>
      <c r="B21" s="327" t="s">
        <v>158</v>
      </c>
      <c r="C21" s="252">
        <v>41434</v>
      </c>
      <c r="D21" s="322" t="s">
        <v>318</v>
      </c>
      <c r="E21" s="235">
        <v>1</v>
      </c>
      <c r="F21" s="424"/>
      <c r="L21" s="425"/>
    </row>
    <row r="22" spans="1:12">
      <c r="A22" s="249">
        <v>2013</v>
      </c>
      <c r="B22" s="327" t="s">
        <v>158</v>
      </c>
      <c r="C22" s="252">
        <v>41437</v>
      </c>
      <c r="D22" s="322" t="s">
        <v>359</v>
      </c>
      <c r="E22" s="235">
        <v>1</v>
      </c>
      <c r="F22" s="424"/>
      <c r="L22" s="425"/>
    </row>
    <row r="23" spans="1:12">
      <c r="A23" s="249">
        <v>2013</v>
      </c>
      <c r="B23" s="327" t="s">
        <v>158</v>
      </c>
      <c r="C23" s="252">
        <v>41463</v>
      </c>
      <c r="D23" s="322" t="s">
        <v>319</v>
      </c>
      <c r="E23" s="235">
        <v>5</v>
      </c>
      <c r="F23" s="424"/>
      <c r="L23" s="17"/>
    </row>
    <row r="24" spans="1:12">
      <c r="A24" s="249">
        <v>2013</v>
      </c>
      <c r="B24" s="327" t="s">
        <v>158</v>
      </c>
      <c r="C24" s="252">
        <v>41475</v>
      </c>
      <c r="D24" s="322" t="s">
        <v>249</v>
      </c>
      <c r="E24" s="235">
        <v>2</v>
      </c>
      <c r="F24" s="424"/>
    </row>
    <row r="25" spans="1:12">
      <c r="A25" s="249">
        <v>2013</v>
      </c>
      <c r="B25" s="327" t="s">
        <v>158</v>
      </c>
      <c r="C25" s="252">
        <v>41524</v>
      </c>
      <c r="D25" s="322" t="s">
        <v>320</v>
      </c>
      <c r="E25" s="235">
        <v>1</v>
      </c>
      <c r="F25" s="424"/>
    </row>
    <row r="26" spans="1:12">
      <c r="A26" s="249">
        <v>2013</v>
      </c>
      <c r="B26" s="327" t="s">
        <v>158</v>
      </c>
      <c r="C26" s="252">
        <v>41608</v>
      </c>
      <c r="D26" s="322" t="s">
        <v>321</v>
      </c>
      <c r="E26" s="235">
        <v>1</v>
      </c>
      <c r="F26" s="424"/>
    </row>
    <row r="27" spans="1:12">
      <c r="A27" s="249">
        <v>2013</v>
      </c>
      <c r="B27" s="327" t="s">
        <v>158</v>
      </c>
      <c r="C27" s="252">
        <v>41610</v>
      </c>
      <c r="D27" s="322" t="s">
        <v>322</v>
      </c>
      <c r="E27" s="235">
        <v>5</v>
      </c>
      <c r="F27" s="424"/>
    </row>
    <row r="28" spans="1:12" ht="15.75" thickBot="1">
      <c r="A28" s="250"/>
      <c r="B28" s="305"/>
      <c r="C28" s="229"/>
      <c r="D28" s="397" t="s">
        <v>117</v>
      </c>
      <c r="E28" s="420">
        <f>SUM(E20:E27)</f>
        <v>17</v>
      </c>
      <c r="F28" s="20"/>
    </row>
    <row r="29" spans="1:12">
      <c r="A29" s="10"/>
      <c r="B29" s="38"/>
      <c r="C29" s="11"/>
      <c r="D29" s="24"/>
      <c r="E29" s="10"/>
      <c r="F29" s="20"/>
    </row>
    <row r="30" spans="1:12" ht="15.75" thickBot="1">
      <c r="A30" s="10"/>
      <c r="B30" s="38"/>
      <c r="C30" s="11"/>
      <c r="D30" s="24"/>
      <c r="E30" s="10"/>
      <c r="F30" s="20"/>
    </row>
    <row r="31" spans="1:12" ht="15" customHeight="1">
      <c r="A31" s="393">
        <v>2013</v>
      </c>
      <c r="B31" s="387" t="s">
        <v>3</v>
      </c>
      <c r="C31" s="385">
        <v>41322</v>
      </c>
      <c r="D31" s="304" t="s">
        <v>324</v>
      </c>
      <c r="E31" s="381">
        <v>8</v>
      </c>
      <c r="F31" s="424"/>
    </row>
    <row r="32" spans="1:12">
      <c r="A32" s="390">
        <v>2013</v>
      </c>
      <c r="B32" s="388" t="s">
        <v>3</v>
      </c>
      <c r="C32" s="386">
        <v>41349</v>
      </c>
      <c r="D32" s="327" t="s">
        <v>360</v>
      </c>
      <c r="E32" s="382">
        <v>28</v>
      </c>
      <c r="F32" s="424"/>
    </row>
    <row r="33" spans="1:6">
      <c r="A33" s="390">
        <v>2013</v>
      </c>
      <c r="B33" s="388" t="s">
        <v>3</v>
      </c>
      <c r="C33" s="386">
        <v>41378</v>
      </c>
      <c r="D33" s="327" t="s">
        <v>325</v>
      </c>
      <c r="E33" s="382">
        <v>21</v>
      </c>
      <c r="F33" s="424"/>
    </row>
    <row r="34" spans="1:6">
      <c r="A34" s="390">
        <v>2013</v>
      </c>
      <c r="B34" s="388" t="s">
        <v>3</v>
      </c>
      <c r="C34" s="386" t="s">
        <v>103</v>
      </c>
      <c r="D34" s="327" t="s">
        <v>100</v>
      </c>
      <c r="E34" s="382">
        <v>52</v>
      </c>
      <c r="F34" s="424"/>
    </row>
    <row r="35" spans="1:6">
      <c r="A35" s="390">
        <v>2013</v>
      </c>
      <c r="B35" s="388" t="s">
        <v>3</v>
      </c>
      <c r="C35" s="386" t="s">
        <v>326</v>
      </c>
      <c r="D35" s="327" t="s">
        <v>99</v>
      </c>
      <c r="E35" s="382">
        <v>21</v>
      </c>
      <c r="F35" s="424"/>
    </row>
    <row r="36" spans="1:6">
      <c r="A36" s="390">
        <v>2013</v>
      </c>
      <c r="B36" s="388" t="s">
        <v>3</v>
      </c>
      <c r="C36" s="386" t="s">
        <v>101</v>
      </c>
      <c r="D36" s="327" t="s">
        <v>102</v>
      </c>
      <c r="E36" s="382">
        <v>154</v>
      </c>
      <c r="F36" s="424"/>
    </row>
    <row r="37" spans="1:6">
      <c r="A37" s="390">
        <v>2013</v>
      </c>
      <c r="B37" s="388" t="s">
        <v>3</v>
      </c>
      <c r="C37" s="386">
        <v>41589</v>
      </c>
      <c r="D37" s="327" t="s">
        <v>327</v>
      </c>
      <c r="E37" s="382">
        <v>16</v>
      </c>
      <c r="F37" s="424"/>
    </row>
    <row r="38" spans="1:6">
      <c r="A38" s="390">
        <v>2013</v>
      </c>
      <c r="B38" s="388" t="s">
        <v>3</v>
      </c>
      <c r="C38" s="386">
        <v>41639</v>
      </c>
      <c r="D38" s="327" t="s">
        <v>361</v>
      </c>
      <c r="E38" s="382">
        <v>20</v>
      </c>
      <c r="F38" s="424"/>
    </row>
    <row r="39" spans="1:6" ht="15.75" thickBot="1">
      <c r="A39" s="391"/>
      <c r="B39" s="389"/>
      <c r="C39" s="293"/>
      <c r="D39" s="419"/>
      <c r="E39" s="383">
        <f>SUM(E31:E38)</f>
        <v>320</v>
      </c>
      <c r="F39" s="20"/>
    </row>
    <row r="50" spans="1:8" ht="15.75" thickBot="1"/>
    <row r="51" spans="1:8" ht="18.75" customHeight="1">
      <c r="A51" s="48"/>
      <c r="B51" s="349" t="s">
        <v>343</v>
      </c>
      <c r="C51" s="215" t="s">
        <v>394</v>
      </c>
      <c r="D51" s="48"/>
    </row>
    <row r="52" spans="1:8" ht="15.75" thickBot="1">
      <c r="A52" s="48"/>
      <c r="B52" s="188" t="s">
        <v>395</v>
      </c>
      <c r="C52" s="189"/>
    </row>
    <row r="53" spans="1:8" ht="15.75" thickBot="1">
      <c r="A53" s="48"/>
      <c r="B53" s="186"/>
    </row>
    <row r="54" spans="1:8" ht="24.75" customHeight="1" thickBot="1">
      <c r="A54" s="377">
        <v>2014</v>
      </c>
      <c r="B54" s="417" t="s">
        <v>346</v>
      </c>
      <c r="C54" s="426" t="s">
        <v>347</v>
      </c>
      <c r="D54" s="427" t="s">
        <v>362</v>
      </c>
      <c r="E54" s="428" t="s">
        <v>349</v>
      </c>
      <c r="H54" s="247"/>
    </row>
    <row r="55" spans="1:8" ht="15.75" thickBot="1">
      <c r="A55" s="10"/>
      <c r="B55" s="38"/>
      <c r="C55" s="11"/>
      <c r="D55" s="24"/>
      <c r="E55" s="10"/>
      <c r="H55" s="10"/>
    </row>
    <row r="56" spans="1:8" ht="15.75" thickBot="1">
      <c r="A56" s="377">
        <v>2014</v>
      </c>
      <c r="B56" s="352" t="s">
        <v>201</v>
      </c>
      <c r="C56" s="421" t="s">
        <v>348</v>
      </c>
      <c r="D56" s="423" t="s">
        <v>363</v>
      </c>
      <c r="E56" s="422">
        <v>4</v>
      </c>
      <c r="H56" s="10"/>
    </row>
    <row r="57" spans="1:8" ht="15.75" thickBot="1">
      <c r="A57" s="48"/>
      <c r="C57" s="48"/>
      <c r="D57" s="48"/>
      <c r="E57" s="48"/>
      <c r="H57" s="38"/>
    </row>
    <row r="58" spans="1:8" ht="15.75" thickBot="1">
      <c r="A58" s="209">
        <v>2014</v>
      </c>
      <c r="B58" s="352" t="s">
        <v>350</v>
      </c>
      <c r="C58" s="210">
        <v>41771</v>
      </c>
      <c r="D58" s="429" t="s">
        <v>351</v>
      </c>
      <c r="E58" s="130">
        <v>7</v>
      </c>
      <c r="H58" s="38"/>
    </row>
    <row r="59" spans="1:8" ht="15.75" thickBot="1">
      <c r="A59" s="48"/>
      <c r="C59" s="48"/>
      <c r="D59" s="48"/>
      <c r="E59" s="48"/>
      <c r="H59" s="38"/>
    </row>
    <row r="60" spans="1:8" ht="23.25" thickBot="1">
      <c r="A60" s="209">
        <v>2014</v>
      </c>
      <c r="B60" s="429" t="s">
        <v>63</v>
      </c>
      <c r="C60" s="210">
        <v>41811</v>
      </c>
      <c r="D60" s="417" t="s">
        <v>352</v>
      </c>
      <c r="E60" s="130">
        <v>20</v>
      </c>
      <c r="H60" s="38"/>
    </row>
    <row r="61" spans="1:8" ht="15.75" thickBot="1">
      <c r="A61" s="48"/>
      <c r="B61" s="48"/>
      <c r="C61" s="48"/>
      <c r="D61" s="48"/>
      <c r="E61" s="48"/>
      <c r="H61" s="38"/>
    </row>
    <row r="62" spans="1:8" ht="15.75" thickBot="1">
      <c r="A62" s="209">
        <v>2014</v>
      </c>
      <c r="B62" s="352" t="s">
        <v>300</v>
      </c>
      <c r="C62" s="118" t="s">
        <v>354</v>
      </c>
      <c r="D62" s="352" t="s">
        <v>353</v>
      </c>
      <c r="E62" s="130">
        <v>100</v>
      </c>
      <c r="H62" s="38"/>
    </row>
    <row r="63" spans="1:8" ht="15.75" thickBot="1">
      <c r="A63" s="48"/>
      <c r="B63" s="48"/>
      <c r="C63" s="48"/>
      <c r="D63" s="48"/>
      <c r="E63" s="48"/>
      <c r="H63" s="38"/>
    </row>
    <row r="64" spans="1:8" ht="15.75" thickBot="1">
      <c r="A64" s="209">
        <v>2014</v>
      </c>
      <c r="B64" s="352" t="s">
        <v>355</v>
      </c>
      <c r="C64" s="210">
        <v>41855</v>
      </c>
      <c r="D64" s="352" t="s">
        <v>364</v>
      </c>
      <c r="E64" s="130">
        <v>5</v>
      </c>
      <c r="H64" s="38"/>
    </row>
    <row r="65" spans="1:10" ht="15.75" thickBot="1">
      <c r="A65" s="48"/>
      <c r="B65" s="48"/>
      <c r="C65" s="48"/>
      <c r="D65" s="48"/>
      <c r="E65" s="48"/>
      <c r="H65" s="38"/>
    </row>
    <row r="66" spans="1:10">
      <c r="A66" s="431">
        <v>2014</v>
      </c>
      <c r="B66" s="436" t="s">
        <v>365</v>
      </c>
      <c r="C66" s="433">
        <v>41809</v>
      </c>
      <c r="D66" s="438" t="s">
        <v>366</v>
      </c>
      <c r="E66" s="434">
        <v>75</v>
      </c>
      <c r="H66" s="38"/>
    </row>
    <row r="67" spans="1:10" ht="34.5" thickBot="1">
      <c r="A67" s="432">
        <v>2014</v>
      </c>
      <c r="B67" s="437" t="s">
        <v>365</v>
      </c>
      <c r="C67" s="440">
        <v>41919</v>
      </c>
      <c r="D67" s="439" t="s">
        <v>367</v>
      </c>
      <c r="E67" s="435" t="s">
        <v>368</v>
      </c>
      <c r="H67" s="444"/>
    </row>
    <row r="68" spans="1:10" ht="15.75" thickBot="1">
      <c r="A68" s="48"/>
      <c r="B68" s="48"/>
      <c r="C68" s="48"/>
      <c r="D68" s="48"/>
      <c r="E68" s="48"/>
      <c r="H68" s="1"/>
      <c r="J68" s="430"/>
    </row>
    <row r="69" spans="1:10">
      <c r="A69" s="177">
        <v>2014</v>
      </c>
      <c r="B69" s="365" t="s">
        <v>370</v>
      </c>
      <c r="C69" s="165">
        <v>41744</v>
      </c>
      <c r="D69" s="365" t="s">
        <v>371</v>
      </c>
      <c r="E69" s="182">
        <v>1</v>
      </c>
    </row>
    <row r="70" spans="1:10">
      <c r="A70" s="168">
        <v>2014</v>
      </c>
      <c r="B70" s="367" t="s">
        <v>158</v>
      </c>
      <c r="C70" s="125">
        <v>41644</v>
      </c>
      <c r="D70" s="367" t="s">
        <v>369</v>
      </c>
      <c r="E70" s="194">
        <v>1</v>
      </c>
    </row>
    <row r="71" spans="1:10">
      <c r="A71" s="168">
        <v>2014</v>
      </c>
      <c r="B71" s="367" t="s">
        <v>158</v>
      </c>
      <c r="C71" s="125">
        <v>41809</v>
      </c>
      <c r="D71" s="367" t="s">
        <v>372</v>
      </c>
      <c r="E71" s="194">
        <v>2</v>
      </c>
    </row>
    <row r="72" spans="1:10">
      <c r="A72" s="168">
        <v>2014</v>
      </c>
      <c r="B72" s="367" t="s">
        <v>158</v>
      </c>
      <c r="C72" s="125">
        <v>41841</v>
      </c>
      <c r="D72" s="367" t="s">
        <v>373</v>
      </c>
      <c r="E72" s="194">
        <v>8</v>
      </c>
    </row>
    <row r="73" spans="1:10">
      <c r="A73" s="168">
        <v>2014</v>
      </c>
      <c r="B73" s="367" t="s">
        <v>158</v>
      </c>
      <c r="C73" s="125">
        <v>41897</v>
      </c>
      <c r="D73" s="367" t="s">
        <v>374</v>
      </c>
      <c r="E73" s="194">
        <v>3</v>
      </c>
    </row>
    <row r="74" spans="1:10">
      <c r="A74" s="168">
        <v>2014</v>
      </c>
      <c r="B74" s="367" t="s">
        <v>158</v>
      </c>
      <c r="C74" s="125">
        <v>41965</v>
      </c>
      <c r="D74" s="367" t="s">
        <v>375</v>
      </c>
      <c r="E74" s="194">
        <v>1</v>
      </c>
    </row>
    <row r="75" spans="1:10" ht="15.75" thickBot="1">
      <c r="A75" s="169"/>
      <c r="B75" s="366"/>
      <c r="C75" s="124"/>
      <c r="D75" s="366" t="s">
        <v>117</v>
      </c>
      <c r="E75" s="441">
        <f>SUM(E69:E74)</f>
        <v>16</v>
      </c>
    </row>
    <row r="76" spans="1:10" ht="15.75" thickBot="1">
      <c r="A76" s="48"/>
      <c r="B76" s="48"/>
      <c r="C76" s="50"/>
      <c r="D76" s="48"/>
      <c r="E76" s="48"/>
    </row>
    <row r="77" spans="1:10">
      <c r="A77" s="177">
        <v>2014</v>
      </c>
      <c r="B77" s="365" t="s">
        <v>3</v>
      </c>
      <c r="C77" s="165">
        <v>41640</v>
      </c>
      <c r="D77" s="365" t="s">
        <v>376</v>
      </c>
      <c r="E77" s="182">
        <v>8</v>
      </c>
    </row>
    <row r="78" spans="1:10">
      <c r="A78" s="168">
        <v>2014</v>
      </c>
      <c r="B78" s="367" t="s">
        <v>3</v>
      </c>
      <c r="C78" s="125">
        <v>41665</v>
      </c>
      <c r="D78" s="367" t="s">
        <v>377</v>
      </c>
      <c r="E78" s="194">
        <v>13</v>
      </c>
    </row>
    <row r="79" spans="1:10">
      <c r="A79" s="168">
        <v>2014</v>
      </c>
      <c r="B79" s="367" t="s">
        <v>3</v>
      </c>
      <c r="C79" s="125">
        <v>41686</v>
      </c>
      <c r="D79" s="367" t="s">
        <v>378</v>
      </c>
      <c r="E79" s="194">
        <v>5</v>
      </c>
    </row>
    <row r="80" spans="1:10">
      <c r="A80" s="168">
        <v>2014</v>
      </c>
      <c r="B80" s="367" t="s">
        <v>3</v>
      </c>
      <c r="C80" s="125">
        <v>41707</v>
      </c>
      <c r="D80" s="367" t="s">
        <v>379</v>
      </c>
      <c r="E80" s="194">
        <v>53</v>
      </c>
    </row>
    <row r="81" spans="1:7">
      <c r="A81" s="168">
        <v>2014</v>
      </c>
      <c r="B81" s="367" t="s">
        <v>3</v>
      </c>
      <c r="C81" s="125" t="s">
        <v>380</v>
      </c>
      <c r="D81" s="367" t="s">
        <v>381</v>
      </c>
      <c r="E81" s="194">
        <v>179</v>
      </c>
    </row>
    <row r="82" spans="1:7">
      <c r="A82" s="168">
        <v>2014</v>
      </c>
      <c r="B82" s="367" t="s">
        <v>3</v>
      </c>
      <c r="C82" s="125" t="s">
        <v>383</v>
      </c>
      <c r="D82" s="367" t="s">
        <v>382</v>
      </c>
      <c r="E82" s="194">
        <v>47</v>
      </c>
    </row>
    <row r="83" spans="1:7">
      <c r="A83" s="168">
        <v>2014</v>
      </c>
      <c r="B83" s="367" t="s">
        <v>3</v>
      </c>
      <c r="C83" s="125">
        <v>41777</v>
      </c>
      <c r="D83" s="367" t="s">
        <v>384</v>
      </c>
      <c r="E83" s="194">
        <v>47</v>
      </c>
    </row>
    <row r="84" spans="1:7">
      <c r="A84" s="168">
        <v>2014</v>
      </c>
      <c r="B84" s="367" t="s">
        <v>3</v>
      </c>
      <c r="C84" s="125">
        <v>41791</v>
      </c>
      <c r="D84" s="367" t="s">
        <v>385</v>
      </c>
      <c r="E84" s="194">
        <v>22</v>
      </c>
    </row>
    <row r="85" spans="1:7">
      <c r="A85" s="168">
        <v>2014</v>
      </c>
      <c r="B85" s="367" t="s">
        <v>3</v>
      </c>
      <c r="C85" s="125">
        <v>41812</v>
      </c>
      <c r="D85" s="367" t="s">
        <v>386</v>
      </c>
      <c r="E85" s="194">
        <v>14</v>
      </c>
    </row>
    <row r="86" spans="1:7">
      <c r="A86" s="168">
        <v>2014</v>
      </c>
      <c r="B86" s="367" t="s">
        <v>3</v>
      </c>
      <c r="C86" s="125">
        <v>41881</v>
      </c>
      <c r="D86" s="367" t="s">
        <v>387</v>
      </c>
      <c r="E86" s="194">
        <v>3</v>
      </c>
    </row>
    <row r="87" spans="1:7">
      <c r="A87" s="168">
        <v>2014</v>
      </c>
      <c r="B87" s="367" t="s">
        <v>3</v>
      </c>
      <c r="C87" s="125" t="s">
        <v>389</v>
      </c>
      <c r="D87" s="367" t="s">
        <v>388</v>
      </c>
      <c r="E87" s="194">
        <v>200</v>
      </c>
    </row>
    <row r="88" spans="1:7">
      <c r="A88" s="168">
        <v>2014</v>
      </c>
      <c r="B88" s="367" t="s">
        <v>3</v>
      </c>
      <c r="C88" s="125">
        <v>41931</v>
      </c>
      <c r="D88" s="367" t="s">
        <v>390</v>
      </c>
      <c r="E88" s="194">
        <v>23</v>
      </c>
    </row>
    <row r="89" spans="1:7" ht="24.75" customHeight="1">
      <c r="A89" s="168">
        <v>2014</v>
      </c>
      <c r="B89" s="367" t="s">
        <v>3</v>
      </c>
      <c r="C89" s="125">
        <v>41965</v>
      </c>
      <c r="D89" s="418" t="s">
        <v>391</v>
      </c>
      <c r="E89" s="194">
        <v>40</v>
      </c>
      <c r="F89" s="48"/>
      <c r="G89" s="20"/>
    </row>
    <row r="90" spans="1:7">
      <c r="A90" s="168">
        <v>2014</v>
      </c>
      <c r="B90" s="367" t="s">
        <v>3</v>
      </c>
      <c r="C90" s="125">
        <v>41965</v>
      </c>
      <c r="D90" s="367" t="s">
        <v>392</v>
      </c>
      <c r="E90" s="194">
        <v>45</v>
      </c>
      <c r="F90" s="48"/>
    </row>
    <row r="91" spans="1:7">
      <c r="A91" s="168">
        <v>2014</v>
      </c>
      <c r="B91" s="367" t="s">
        <v>3</v>
      </c>
      <c r="C91" s="125">
        <v>42004</v>
      </c>
      <c r="D91" s="367" t="s">
        <v>393</v>
      </c>
      <c r="E91" s="194">
        <v>8</v>
      </c>
    </row>
    <row r="92" spans="1:7" ht="15.75" thickBot="1">
      <c r="A92" s="442"/>
      <c r="B92" s="42"/>
      <c r="C92" s="443"/>
      <c r="D92" s="42"/>
      <c r="E92" s="441">
        <f>SUM(E77:E91)</f>
        <v>707</v>
      </c>
    </row>
    <row r="93" spans="1:7">
      <c r="A93" s="48"/>
      <c r="B93" s="48"/>
      <c r="C93" s="48"/>
      <c r="D93" s="48"/>
      <c r="E93" s="48"/>
    </row>
    <row r="94" spans="1:7">
      <c r="A94" s="48"/>
      <c r="B94" s="48"/>
      <c r="C94" s="48"/>
      <c r="D94" s="48"/>
      <c r="E94" s="48"/>
    </row>
    <row r="95" spans="1:7">
      <c r="A95" s="48"/>
      <c r="B95" s="48"/>
      <c r="C95" s="48"/>
      <c r="D95" s="48"/>
      <c r="E95" s="48"/>
    </row>
    <row r="96" spans="1:7">
      <c r="A96" s="48"/>
      <c r="B96" s="48"/>
      <c r="C96" s="48"/>
      <c r="D96" s="48"/>
      <c r="E96" s="48"/>
    </row>
    <row r="97" spans="2:5">
      <c r="B97" s="48"/>
      <c r="C97" s="48"/>
      <c r="D97" s="48"/>
      <c r="E97" s="48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25" workbookViewId="0">
      <selection activeCell="I38" sqref="I38"/>
    </sheetView>
  </sheetViews>
  <sheetFormatPr baseColWidth="10" defaultRowHeight="15"/>
  <cols>
    <col min="1" max="1" width="5.7109375" customWidth="1"/>
    <col min="2" max="3" width="15.7109375" customWidth="1"/>
    <col min="4" max="4" width="40.7109375" customWidth="1"/>
    <col min="5" max="5" width="5.7109375" customWidth="1"/>
  </cols>
  <sheetData>
    <row r="1" spans="1:5" ht="15.75" thickBot="1"/>
    <row r="2" spans="1:5" ht="15" customHeight="1">
      <c r="A2" s="48"/>
      <c r="B2" s="348" t="s">
        <v>396</v>
      </c>
      <c r="C2" s="227" t="s">
        <v>397</v>
      </c>
      <c r="D2" s="48"/>
    </row>
    <row r="3" spans="1:5" ht="15" customHeight="1" thickBot="1">
      <c r="A3" s="48"/>
      <c r="B3" s="217" t="s">
        <v>398</v>
      </c>
      <c r="C3" s="218"/>
    </row>
    <row r="4" spans="1:5" ht="15" customHeight="1" thickBot="1">
      <c r="A4" s="48"/>
      <c r="B4" s="291"/>
      <c r="C4" s="291"/>
    </row>
    <row r="5" spans="1:5" ht="15" customHeight="1" thickBot="1">
      <c r="A5" s="375">
        <v>2015</v>
      </c>
      <c r="B5" s="306" t="s">
        <v>407</v>
      </c>
      <c r="C5" s="450" t="s">
        <v>406</v>
      </c>
      <c r="D5" s="306" t="s">
        <v>408</v>
      </c>
      <c r="E5" s="446">
        <v>9</v>
      </c>
    </row>
    <row r="6" spans="1:5" ht="15" customHeight="1" thickBot="1">
      <c r="A6" s="245"/>
      <c r="B6" s="291"/>
      <c r="C6" s="291"/>
    </row>
    <row r="7" spans="1:5" ht="15" customHeight="1" thickBot="1">
      <c r="A7" s="375">
        <v>2015</v>
      </c>
      <c r="B7" s="306" t="s">
        <v>45</v>
      </c>
      <c r="C7" s="451">
        <v>42032</v>
      </c>
      <c r="D7" s="306" t="s">
        <v>404</v>
      </c>
      <c r="E7" s="446">
        <v>4</v>
      </c>
    </row>
    <row r="8" spans="1:5" ht="15" customHeight="1" thickBot="1">
      <c r="A8" s="48"/>
      <c r="B8" s="445"/>
    </row>
    <row r="9" spans="1:5" ht="15" customHeight="1" thickBot="1">
      <c r="A9" s="267">
        <v>2015</v>
      </c>
      <c r="B9" s="406" t="s">
        <v>165</v>
      </c>
      <c r="C9" s="268">
        <v>42071</v>
      </c>
      <c r="D9" s="299" t="s">
        <v>353</v>
      </c>
      <c r="E9" s="295">
        <v>10</v>
      </c>
    </row>
    <row r="10" spans="1:5" ht="15" customHeight="1" thickBot="1">
      <c r="A10" s="10"/>
      <c r="B10" s="38"/>
      <c r="C10" s="11"/>
      <c r="D10" s="24"/>
      <c r="E10" s="10"/>
    </row>
    <row r="11" spans="1:5" ht="15" customHeight="1">
      <c r="A11" s="449">
        <v>2015</v>
      </c>
      <c r="B11" s="454" t="s">
        <v>4</v>
      </c>
      <c r="C11" s="452" t="s">
        <v>409</v>
      </c>
      <c r="D11" s="454" t="s">
        <v>41</v>
      </c>
      <c r="E11" s="453">
        <v>6</v>
      </c>
    </row>
    <row r="12" spans="1:5" ht="15" customHeight="1" thickBot="1">
      <c r="A12" s="374">
        <v>2015</v>
      </c>
      <c r="B12" s="305" t="s">
        <v>399</v>
      </c>
      <c r="C12" s="329">
        <v>42339</v>
      </c>
      <c r="D12" s="305" t="s">
        <v>41</v>
      </c>
      <c r="E12" s="448">
        <v>5</v>
      </c>
    </row>
    <row r="13" spans="1:5" ht="15" customHeight="1" thickBot="1">
      <c r="A13" s="29"/>
      <c r="B13" s="29"/>
      <c r="C13" s="447"/>
      <c r="D13" s="29"/>
      <c r="E13" s="430"/>
    </row>
    <row r="14" spans="1:5" ht="15" customHeight="1" thickBot="1">
      <c r="A14" s="375">
        <v>2015</v>
      </c>
      <c r="B14" s="306" t="s">
        <v>400</v>
      </c>
      <c r="C14" s="294">
        <v>42139</v>
      </c>
      <c r="D14" s="306" t="s">
        <v>401</v>
      </c>
      <c r="E14" s="446">
        <v>4</v>
      </c>
    </row>
    <row r="15" spans="1:5" ht="15" customHeight="1" thickBot="1">
      <c r="A15" s="29"/>
      <c r="B15" s="29"/>
      <c r="C15" s="40"/>
      <c r="D15" s="29"/>
      <c r="E15" s="29"/>
    </row>
    <row r="16" spans="1:5" ht="15" customHeight="1" thickBot="1">
      <c r="A16" s="375">
        <v>2015</v>
      </c>
      <c r="B16" s="306" t="s">
        <v>416</v>
      </c>
      <c r="C16" s="294">
        <v>42176</v>
      </c>
      <c r="D16" s="306" t="s">
        <v>417</v>
      </c>
      <c r="E16" s="446">
        <v>12</v>
      </c>
    </row>
    <row r="17" spans="1:5" ht="15" customHeight="1" thickBot="1">
      <c r="A17" s="29"/>
      <c r="B17" s="29"/>
      <c r="C17" s="40"/>
      <c r="D17" s="29"/>
      <c r="E17" s="29"/>
    </row>
    <row r="18" spans="1:5" ht="15" customHeight="1" thickBot="1">
      <c r="A18" s="375">
        <v>2015</v>
      </c>
      <c r="B18" s="306" t="s">
        <v>405</v>
      </c>
      <c r="C18" s="294">
        <v>42182</v>
      </c>
      <c r="D18" s="306" t="s">
        <v>418</v>
      </c>
      <c r="E18" s="446">
        <v>9</v>
      </c>
    </row>
    <row r="19" spans="1:5" ht="15" customHeight="1" thickBot="1">
      <c r="A19" s="48"/>
      <c r="B19" s="48"/>
      <c r="C19" s="50"/>
      <c r="D19" s="48"/>
      <c r="E19" s="48"/>
    </row>
    <row r="20" spans="1:5" ht="15" customHeight="1" thickBot="1">
      <c r="A20" s="375">
        <v>2015</v>
      </c>
      <c r="B20" s="306" t="s">
        <v>412</v>
      </c>
      <c r="C20" s="294" t="s">
        <v>410</v>
      </c>
      <c r="D20" s="306" t="s">
        <v>411</v>
      </c>
      <c r="E20" s="446">
        <v>44</v>
      </c>
    </row>
    <row r="21" spans="1:5" ht="15" customHeight="1" thickBot="1">
      <c r="A21" s="48"/>
      <c r="B21" s="48"/>
      <c r="C21" s="50"/>
      <c r="D21" s="48"/>
      <c r="E21" s="48"/>
    </row>
    <row r="22" spans="1:5" ht="15" customHeight="1" thickBot="1">
      <c r="A22" s="375">
        <v>2015</v>
      </c>
      <c r="B22" s="306" t="s">
        <v>402</v>
      </c>
      <c r="C22" s="294">
        <v>42266</v>
      </c>
      <c r="D22" s="306" t="s">
        <v>419</v>
      </c>
      <c r="E22" s="446">
        <v>10</v>
      </c>
    </row>
    <row r="23" spans="1:5" ht="15" customHeight="1" thickBot="1">
      <c r="A23" s="48"/>
      <c r="B23" s="48"/>
      <c r="C23" s="50"/>
      <c r="D23" s="48"/>
      <c r="E23" s="48"/>
    </row>
    <row r="24" spans="1:5" ht="15" customHeight="1" thickBot="1">
      <c r="A24" s="375">
        <v>2015</v>
      </c>
      <c r="B24" s="306" t="s">
        <v>403</v>
      </c>
      <c r="C24" s="294">
        <v>42351</v>
      </c>
      <c r="D24" s="306" t="s">
        <v>420</v>
      </c>
      <c r="E24" s="446">
        <v>50</v>
      </c>
    </row>
    <row r="25" spans="1:5" ht="15.75" thickBot="1">
      <c r="A25" s="48"/>
      <c r="B25" s="48"/>
      <c r="C25" s="50"/>
      <c r="D25" s="48"/>
      <c r="E25" s="48"/>
    </row>
    <row r="26" spans="1:5" ht="15.75" thickBot="1">
      <c r="A26" s="375">
        <v>2015</v>
      </c>
      <c r="B26" s="306" t="s">
        <v>414</v>
      </c>
      <c r="C26" s="294" t="s">
        <v>415</v>
      </c>
      <c r="D26" s="306" t="s">
        <v>413</v>
      </c>
      <c r="E26" s="446">
        <v>50</v>
      </c>
    </row>
    <row r="27" spans="1:5">
      <c r="A27" s="38"/>
      <c r="B27" s="465"/>
      <c r="C27" s="39"/>
      <c r="D27" s="38"/>
      <c r="E27" s="38"/>
    </row>
    <row r="29" spans="1:5">
      <c r="A29" s="466">
        <v>2015</v>
      </c>
      <c r="B29" s="474" t="s">
        <v>3</v>
      </c>
      <c r="C29" s="469" t="s">
        <v>447</v>
      </c>
      <c r="D29" s="474" t="s">
        <v>450</v>
      </c>
      <c r="E29" s="470">
        <v>67</v>
      </c>
    </row>
    <row r="30" spans="1:5">
      <c r="A30" s="467">
        <v>2015</v>
      </c>
      <c r="B30" s="327" t="s">
        <v>3</v>
      </c>
      <c r="C30" s="333">
        <v>42174</v>
      </c>
      <c r="D30" s="327" t="s">
        <v>452</v>
      </c>
      <c r="E30" s="471">
        <v>3</v>
      </c>
    </row>
    <row r="31" spans="1:5">
      <c r="A31" s="467">
        <v>2015</v>
      </c>
      <c r="B31" s="327" t="s">
        <v>3</v>
      </c>
      <c r="C31" s="333">
        <v>42189</v>
      </c>
      <c r="D31" s="327" t="s">
        <v>453</v>
      </c>
      <c r="E31" s="471">
        <v>9</v>
      </c>
    </row>
    <row r="32" spans="1:5">
      <c r="A32" s="467">
        <v>2015</v>
      </c>
      <c r="B32" s="327" t="s">
        <v>3</v>
      </c>
      <c r="C32" s="333">
        <v>42211</v>
      </c>
      <c r="D32" s="327" t="s">
        <v>451</v>
      </c>
      <c r="E32" s="471">
        <v>8</v>
      </c>
    </row>
    <row r="33" spans="1:5">
      <c r="A33" s="467">
        <v>2015</v>
      </c>
      <c r="B33" s="327" t="s">
        <v>3</v>
      </c>
      <c r="C33" s="333" t="s">
        <v>448</v>
      </c>
      <c r="D33" s="327" t="s">
        <v>449</v>
      </c>
      <c r="E33" s="471">
        <v>167</v>
      </c>
    </row>
    <row r="34" spans="1:5">
      <c r="A34" s="467">
        <v>2015</v>
      </c>
      <c r="B34" s="327" t="s">
        <v>3</v>
      </c>
      <c r="C34" s="333" t="s">
        <v>445</v>
      </c>
      <c r="D34" s="327" t="s">
        <v>443</v>
      </c>
      <c r="E34" s="471">
        <v>71</v>
      </c>
    </row>
    <row r="35" spans="1:5">
      <c r="A35" s="467">
        <v>2015</v>
      </c>
      <c r="B35" s="327" t="s">
        <v>3</v>
      </c>
      <c r="C35" s="333" t="s">
        <v>446</v>
      </c>
      <c r="D35" s="327" t="s">
        <v>454</v>
      </c>
      <c r="E35" s="471">
        <v>20</v>
      </c>
    </row>
    <row r="36" spans="1:5">
      <c r="A36" s="467">
        <v>2015</v>
      </c>
      <c r="B36" s="327" t="s">
        <v>3</v>
      </c>
      <c r="C36" s="333">
        <v>42330</v>
      </c>
      <c r="D36" s="327" t="s">
        <v>444</v>
      </c>
      <c r="E36" s="471">
        <v>30</v>
      </c>
    </row>
    <row r="37" spans="1:5">
      <c r="A37" s="467">
        <v>2015</v>
      </c>
      <c r="B37" s="327" t="s">
        <v>3</v>
      </c>
      <c r="C37" s="386">
        <v>42302</v>
      </c>
      <c r="D37" s="388" t="s">
        <v>455</v>
      </c>
      <c r="E37" s="471">
        <v>36</v>
      </c>
    </row>
    <row r="38" spans="1:5">
      <c r="A38" s="468"/>
      <c r="B38" s="468"/>
      <c r="C38" s="472"/>
      <c r="D38" s="475"/>
      <c r="E38" s="473">
        <f>SUM(E29:E37)</f>
        <v>411</v>
      </c>
    </row>
    <row r="39" spans="1:5">
      <c r="A39" s="38"/>
      <c r="B39" s="38"/>
      <c r="C39" s="39"/>
      <c r="D39" s="38"/>
      <c r="E39" s="38"/>
    </row>
    <row r="40" spans="1:5" ht="15.75" thickBot="1">
      <c r="A40" s="48"/>
      <c r="B40" s="443"/>
      <c r="C40" s="50"/>
      <c r="D40" s="48"/>
      <c r="E40" s="48"/>
    </row>
    <row r="41" spans="1:5" ht="24" customHeight="1">
      <c r="A41" s="449">
        <v>2015</v>
      </c>
      <c r="B41" s="454" t="s">
        <v>365</v>
      </c>
      <c r="C41" s="255">
        <v>42186</v>
      </c>
      <c r="D41" s="456" t="s">
        <v>422</v>
      </c>
      <c r="E41" s="455">
        <v>39</v>
      </c>
    </row>
    <row r="42" spans="1:5" ht="24" customHeight="1">
      <c r="A42" s="457">
        <v>2015</v>
      </c>
      <c r="B42" s="458" t="s">
        <v>365</v>
      </c>
      <c r="C42" s="459">
        <v>42356</v>
      </c>
      <c r="D42" s="458" t="s">
        <v>421</v>
      </c>
      <c r="E42" s="460">
        <v>22</v>
      </c>
    </row>
    <row r="43" spans="1:5" ht="15.75" thickBot="1">
      <c r="A43" s="374">
        <v>2015</v>
      </c>
      <c r="B43" s="305" t="s">
        <v>423</v>
      </c>
      <c r="C43" s="293">
        <v>42109</v>
      </c>
      <c r="D43" s="305" t="s">
        <v>424</v>
      </c>
      <c r="E43" s="448">
        <v>3</v>
      </c>
    </row>
    <row r="44" spans="1:5" ht="15.75" thickBot="1">
      <c r="A44" s="29"/>
      <c r="B44" s="29"/>
      <c r="C44" s="40"/>
      <c r="D44" s="29"/>
      <c r="E44" s="29"/>
    </row>
    <row r="45" spans="1:5">
      <c r="A45" s="373">
        <v>2015</v>
      </c>
      <c r="B45" s="304" t="s">
        <v>158</v>
      </c>
      <c r="C45" s="385" t="s">
        <v>425</v>
      </c>
      <c r="D45" s="221" t="s">
        <v>50</v>
      </c>
      <c r="E45" s="296">
        <v>16</v>
      </c>
    </row>
    <row r="46" spans="1:5">
      <c r="A46" s="461"/>
      <c r="B46" s="327" t="s">
        <v>158</v>
      </c>
      <c r="C46" s="386">
        <v>42082</v>
      </c>
      <c r="D46" s="328" t="s">
        <v>426</v>
      </c>
      <c r="E46" s="463">
        <v>1</v>
      </c>
    </row>
    <row r="47" spans="1:5">
      <c r="A47" s="461"/>
      <c r="B47" s="327" t="s">
        <v>158</v>
      </c>
      <c r="C47" s="386">
        <v>42126</v>
      </c>
      <c r="D47" s="328" t="s">
        <v>427</v>
      </c>
      <c r="E47" s="463">
        <v>1</v>
      </c>
    </row>
    <row r="48" spans="1:5">
      <c r="A48" s="461"/>
      <c r="B48" s="327" t="s">
        <v>158</v>
      </c>
      <c r="C48" s="386" t="s">
        <v>428</v>
      </c>
      <c r="D48" s="328" t="s">
        <v>429</v>
      </c>
      <c r="E48" s="463">
        <v>4</v>
      </c>
    </row>
    <row r="49" spans="1:5">
      <c r="A49" s="461"/>
      <c r="B49" s="327" t="s">
        <v>158</v>
      </c>
      <c r="C49" s="386">
        <v>42183</v>
      </c>
      <c r="D49" s="328" t="s">
        <v>430</v>
      </c>
      <c r="E49" s="463">
        <v>20</v>
      </c>
    </row>
    <row r="50" spans="1:5">
      <c r="A50" s="461"/>
      <c r="B50" s="327" t="s">
        <v>158</v>
      </c>
      <c r="C50" s="386">
        <v>42205</v>
      </c>
      <c r="D50" s="328" t="s">
        <v>431</v>
      </c>
      <c r="E50" s="463">
        <v>1</v>
      </c>
    </row>
    <row r="51" spans="1:5">
      <c r="A51" s="461"/>
      <c r="B51" s="327" t="s">
        <v>158</v>
      </c>
      <c r="C51" s="386">
        <v>42207</v>
      </c>
      <c r="D51" s="328" t="s">
        <v>432</v>
      </c>
      <c r="E51" s="463">
        <v>1</v>
      </c>
    </row>
    <row r="52" spans="1:5">
      <c r="A52" s="312"/>
      <c r="B52" s="327" t="s">
        <v>158</v>
      </c>
      <c r="C52" s="386">
        <v>42232</v>
      </c>
      <c r="D52" s="328" t="s">
        <v>433</v>
      </c>
      <c r="E52" s="463">
        <v>1</v>
      </c>
    </row>
    <row r="53" spans="1:5">
      <c r="A53" s="312"/>
      <c r="B53" s="327" t="s">
        <v>158</v>
      </c>
      <c r="C53" s="462" t="s">
        <v>434</v>
      </c>
      <c r="D53" s="328" t="s">
        <v>435</v>
      </c>
      <c r="E53" s="463">
        <v>5</v>
      </c>
    </row>
    <row r="54" spans="1:5">
      <c r="A54" s="312"/>
      <c r="B54" s="327" t="s">
        <v>158</v>
      </c>
      <c r="C54" s="386">
        <v>42303</v>
      </c>
      <c r="D54" s="328" t="s">
        <v>436</v>
      </c>
      <c r="E54" s="463">
        <v>4</v>
      </c>
    </row>
    <row r="55" spans="1:5">
      <c r="A55" s="312"/>
      <c r="B55" s="327" t="s">
        <v>158</v>
      </c>
      <c r="C55" s="386">
        <v>42310</v>
      </c>
      <c r="D55" s="328" t="s">
        <v>436</v>
      </c>
      <c r="E55" s="463">
        <v>1</v>
      </c>
    </row>
    <row r="56" spans="1:5">
      <c r="A56" s="312"/>
      <c r="B56" s="327" t="s">
        <v>158</v>
      </c>
      <c r="C56" s="386">
        <v>42315</v>
      </c>
      <c r="D56" s="328" t="s">
        <v>437</v>
      </c>
      <c r="E56" s="463">
        <v>1</v>
      </c>
    </row>
    <row r="57" spans="1:5">
      <c r="A57" s="312"/>
      <c r="B57" s="327" t="s">
        <v>158</v>
      </c>
      <c r="C57" s="386">
        <v>42334</v>
      </c>
      <c r="D57" s="328" t="s">
        <v>438</v>
      </c>
      <c r="E57" s="463">
        <v>1</v>
      </c>
    </row>
    <row r="58" spans="1:5">
      <c r="A58" s="312"/>
      <c r="B58" s="327" t="s">
        <v>158</v>
      </c>
      <c r="C58" s="386">
        <v>42351</v>
      </c>
      <c r="D58" s="328" t="s">
        <v>440</v>
      </c>
      <c r="E58" s="463">
        <v>1</v>
      </c>
    </row>
    <row r="59" spans="1:5">
      <c r="A59" s="312"/>
      <c r="B59" s="327" t="s">
        <v>158</v>
      </c>
      <c r="C59" s="386">
        <v>42351</v>
      </c>
      <c r="D59" s="328" t="s">
        <v>439</v>
      </c>
      <c r="E59" s="463">
        <v>2</v>
      </c>
    </row>
    <row r="60" spans="1:5">
      <c r="A60" s="312"/>
      <c r="B60" s="327" t="s">
        <v>158</v>
      </c>
      <c r="C60" s="462" t="s">
        <v>441</v>
      </c>
      <c r="D60" s="328" t="s">
        <v>442</v>
      </c>
      <c r="E60" s="463">
        <v>1</v>
      </c>
    </row>
    <row r="61" spans="1:5" ht="15.75" thickBot="1">
      <c r="A61" s="313"/>
      <c r="B61" s="305"/>
      <c r="C61" s="317"/>
      <c r="D61" s="464"/>
      <c r="E61" s="383">
        <f>SUM(E45:E60)</f>
        <v>61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H20" sqref="H20"/>
    </sheetView>
  </sheetViews>
  <sheetFormatPr baseColWidth="10" defaultRowHeight="15"/>
  <sheetData>
    <row r="2" spans="1:5">
      <c r="A2" s="47" t="s">
        <v>92</v>
      </c>
    </row>
    <row r="3" spans="1:5">
      <c r="A3" s="47"/>
    </row>
    <row r="4" spans="1:5">
      <c r="B4" s="46" t="s">
        <v>3</v>
      </c>
    </row>
    <row r="5" spans="1:5">
      <c r="A5" s="49">
        <v>2017</v>
      </c>
      <c r="B5" s="48" t="s">
        <v>60</v>
      </c>
      <c r="C5" s="50">
        <v>42923</v>
      </c>
      <c r="D5" s="48" t="s">
        <v>93</v>
      </c>
      <c r="E5" s="48">
        <v>18</v>
      </c>
    </row>
    <row r="6" spans="1:5">
      <c r="B6" s="48" t="s">
        <v>94</v>
      </c>
      <c r="C6" s="48" t="s">
        <v>96</v>
      </c>
      <c r="D6" s="48" t="s">
        <v>95</v>
      </c>
      <c r="E6" s="48">
        <v>111</v>
      </c>
    </row>
    <row r="7" spans="1:5">
      <c r="B7" s="48" t="s">
        <v>60</v>
      </c>
      <c r="C7" s="48" t="s">
        <v>97</v>
      </c>
      <c r="D7" s="48" t="s">
        <v>98</v>
      </c>
      <c r="E7" s="48">
        <v>23</v>
      </c>
    </row>
    <row r="8" spans="1:5">
      <c r="B8" s="48"/>
      <c r="C8" s="48"/>
      <c r="D8" s="48"/>
      <c r="E8" s="48">
        <f>SUM(E5:E7)</f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F17" sqref="F17"/>
    </sheetView>
  </sheetViews>
  <sheetFormatPr baseColWidth="10" defaultRowHeight="15"/>
  <cols>
    <col min="1" max="1" width="10.7109375" customWidth="1"/>
    <col min="2" max="2" width="27.7109375" customWidth="1"/>
    <col min="3" max="3" width="20.7109375" customWidth="1"/>
    <col min="4" max="4" width="44.7109375" customWidth="1"/>
    <col min="5" max="5" width="10.7109375" customWidth="1"/>
  </cols>
  <sheetData>
    <row r="1" spans="1:5" ht="20.100000000000001" customHeight="1">
      <c r="A1" s="73" t="s">
        <v>147</v>
      </c>
      <c r="B1" s="74"/>
    </row>
    <row r="2" spans="1:5" ht="15" customHeight="1" thickBot="1">
      <c r="A2" s="111" t="s">
        <v>146</v>
      </c>
      <c r="B2" s="112"/>
    </row>
    <row r="3" spans="1:5" ht="15.75" thickBot="1"/>
    <row r="4" spans="1:5">
      <c r="A4" s="67">
        <v>2018</v>
      </c>
      <c r="B4" s="83" t="s">
        <v>106</v>
      </c>
      <c r="C4" s="84"/>
      <c r="D4" s="85"/>
      <c r="E4" s="86"/>
    </row>
    <row r="5" spans="1:5">
      <c r="A5" s="68"/>
      <c r="B5" s="56"/>
      <c r="C5" s="87"/>
      <c r="D5" s="88"/>
      <c r="E5" s="9"/>
    </row>
    <row r="6" spans="1:5">
      <c r="A6" s="68"/>
      <c r="B6" s="56"/>
      <c r="C6" s="87"/>
      <c r="D6" s="88"/>
      <c r="E6" s="9"/>
    </row>
    <row r="7" spans="1:5">
      <c r="A7" s="68"/>
      <c r="B7" s="56"/>
      <c r="C7" s="87"/>
      <c r="D7" s="88"/>
      <c r="E7" s="9"/>
    </row>
    <row r="8" spans="1:5">
      <c r="A8" s="68"/>
      <c r="B8" s="56"/>
      <c r="C8" s="87"/>
      <c r="D8" s="88"/>
      <c r="E8" s="9"/>
    </row>
    <row r="9" spans="1:5">
      <c r="A9" s="68"/>
      <c r="B9" s="56"/>
      <c r="C9" s="87"/>
      <c r="D9" s="88"/>
      <c r="E9" s="9"/>
    </row>
    <row r="10" spans="1:5">
      <c r="A10" s="68"/>
      <c r="B10" s="56"/>
      <c r="C10" s="87"/>
      <c r="D10" s="88"/>
      <c r="E10" s="9"/>
    </row>
    <row r="11" spans="1:5">
      <c r="A11" s="68"/>
      <c r="B11" s="56"/>
      <c r="C11" s="87"/>
      <c r="D11" s="88"/>
      <c r="E11" s="9"/>
    </row>
    <row r="12" spans="1:5" ht="15.75" thickBot="1">
      <c r="A12" s="69"/>
      <c r="B12" s="89"/>
      <c r="C12" s="90"/>
      <c r="D12" s="91"/>
      <c r="E12" s="57"/>
    </row>
    <row r="13" spans="1:5" ht="15.75" thickBot="1"/>
    <row r="14" spans="1:5">
      <c r="A14" s="63">
        <v>2018</v>
      </c>
      <c r="B14" s="113" t="s">
        <v>149</v>
      </c>
      <c r="C14" s="114">
        <v>43104</v>
      </c>
      <c r="D14" s="115" t="s">
        <v>148</v>
      </c>
      <c r="E14" s="116">
        <v>14</v>
      </c>
    </row>
    <row r="15" spans="1:5">
      <c r="A15" s="64"/>
      <c r="B15" s="117" t="s">
        <v>150</v>
      </c>
      <c r="C15" s="76">
        <v>43121</v>
      </c>
      <c r="D15" s="93" t="s">
        <v>151</v>
      </c>
      <c r="E15" s="94">
        <v>6</v>
      </c>
    </row>
    <row r="16" spans="1:5">
      <c r="A16" s="65"/>
      <c r="B16" s="98" t="s">
        <v>154</v>
      </c>
      <c r="C16" s="77" t="s">
        <v>152</v>
      </c>
      <c r="D16" s="95" t="s">
        <v>153</v>
      </c>
      <c r="E16" s="96">
        <v>61</v>
      </c>
    </row>
    <row r="17" spans="1:5">
      <c r="A17" s="65"/>
      <c r="B17" s="72"/>
      <c r="C17" s="78"/>
      <c r="D17" s="71"/>
      <c r="E17" s="97"/>
    </row>
    <row r="18" spans="1:5">
      <c r="A18" s="64"/>
      <c r="B18" s="98"/>
      <c r="C18" s="79"/>
      <c r="D18" s="99"/>
      <c r="E18" s="100"/>
    </row>
    <row r="19" spans="1:5">
      <c r="A19" s="64"/>
      <c r="B19" s="101"/>
      <c r="C19" s="76"/>
      <c r="D19" s="93"/>
      <c r="E19" s="102"/>
    </row>
    <row r="20" spans="1:5">
      <c r="A20" s="64"/>
      <c r="B20" s="103"/>
      <c r="C20" s="80"/>
      <c r="D20" s="104"/>
      <c r="E20" s="105"/>
    </row>
    <row r="21" spans="1:5">
      <c r="A21" s="64"/>
      <c r="B21" s="101"/>
      <c r="C21" s="76"/>
      <c r="D21" s="93"/>
      <c r="E21" s="102"/>
    </row>
    <row r="22" spans="1:5">
      <c r="A22" s="64"/>
      <c r="B22" s="98"/>
      <c r="C22" s="79"/>
      <c r="D22" s="99"/>
      <c r="E22" s="100"/>
    </row>
    <row r="23" spans="1:5" ht="15.75" thickBot="1">
      <c r="A23" s="66"/>
      <c r="B23" s="106"/>
      <c r="C23" s="81"/>
      <c r="D23" s="107"/>
      <c r="E23" s="108"/>
    </row>
    <row r="24" spans="1:5" ht="15.75" thickBot="1"/>
    <row r="25" spans="1:5">
      <c r="A25" s="61">
        <v>2018</v>
      </c>
      <c r="B25" s="109" t="s">
        <v>105</v>
      </c>
      <c r="C25" s="75"/>
      <c r="D25" s="30"/>
      <c r="E25" s="92"/>
    </row>
    <row r="26" spans="1:5">
      <c r="A26" s="62"/>
      <c r="B26" s="29"/>
      <c r="C26" s="82"/>
      <c r="D26" s="28"/>
      <c r="E26" s="110"/>
    </row>
    <row r="27" spans="1:5">
      <c r="A27" s="62"/>
      <c r="B27" s="29"/>
      <c r="C27" s="82"/>
      <c r="D27" s="28"/>
      <c r="E27" s="41"/>
    </row>
    <row r="28" spans="1:5">
      <c r="A28" s="62"/>
      <c r="B28" s="29"/>
      <c r="C28" s="82"/>
      <c r="D28" s="28"/>
      <c r="E28" s="41"/>
    </row>
    <row r="29" spans="1:5">
      <c r="A29" s="62"/>
      <c r="B29" s="29"/>
      <c r="C29" s="82"/>
      <c r="D29" s="28"/>
      <c r="E29" s="41"/>
    </row>
    <row r="30" spans="1:5">
      <c r="A30" s="62"/>
      <c r="B30" s="29"/>
      <c r="C30" s="82"/>
      <c r="D30" s="28"/>
      <c r="E30" s="41"/>
    </row>
    <row r="31" spans="1:5" ht="15.75" thickBot="1">
      <c r="A31" s="70"/>
      <c r="B31" s="42"/>
      <c r="C31" s="52"/>
      <c r="D31" s="42"/>
      <c r="E31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2006 à 2008</vt:lpstr>
      <vt:lpstr>2009 - 2010</vt:lpstr>
      <vt:lpstr>2011 - 2012</vt:lpstr>
      <vt:lpstr>2013 - 2014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2019-04-07T14:03:13Z</cp:lastPrinted>
  <dcterms:created xsi:type="dcterms:W3CDTF">2015-11-30T17:27:41Z</dcterms:created>
  <dcterms:modified xsi:type="dcterms:W3CDTF">2019-08-04T13:59:47Z</dcterms:modified>
</cp:coreProperties>
</file>